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0" i="1" l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201" i="1" s="1"/>
</calcChain>
</file>

<file path=xl/sharedStrings.xml><?xml version="1.0" encoding="utf-8"?>
<sst xmlns="http://schemas.openxmlformats.org/spreadsheetml/2006/main" count="522" uniqueCount="184">
  <si>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</si>
  <si>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</si>
  <si>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</si>
  <si>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</si>
  <si>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</si>
  <si>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</si>
  <si>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</si>
  <si>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</si>
  <si>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</si>
  <si>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01.12.2025 Do 31.12.2025</t>
  </si>
  <si>
    <t>dm-drogerie markt d.o.o.</t>
  </si>
  <si>
    <t>94124811986</t>
  </si>
  <si>
    <t>Zagreb</t>
  </si>
  <si>
    <t>UREDSKI MATERIJAL I OSTALI MATERIJALNI RASHODI</t>
  </si>
  <si>
    <t>OŠ SESVETSKA SELA</t>
  </si>
  <si>
    <t>Ukupno:</t>
  </si>
  <si>
    <t>MEDIČARNA ŠPIČKO</t>
  </si>
  <si>
    <t>93353952378</t>
  </si>
  <si>
    <t>KOPRIVNICA</t>
  </si>
  <si>
    <t>MATERIJAL I SIROVINE</t>
  </si>
  <si>
    <t>R-GLOBAL d.o.o. za trgovinu i usluge</t>
  </si>
  <si>
    <t>93152082975</t>
  </si>
  <si>
    <t>ZAGREB</t>
  </si>
  <si>
    <t>OSTALE USLUGE</t>
  </si>
  <si>
    <t>Zagrebačka banka d.d.</t>
  </si>
  <si>
    <t>92963223473</t>
  </si>
  <si>
    <t>BANKARSKE USLUGE I USLUGE PLATNOG PROMETA</t>
  </si>
  <si>
    <t>IN REBUS D.O.O</t>
  </si>
  <si>
    <t>91591564577</t>
  </si>
  <si>
    <t>RAČUNALNE USLUGE</t>
  </si>
  <si>
    <t>DO.RE.MI. d.o.o.</t>
  </si>
  <si>
    <t>87957649939</t>
  </si>
  <si>
    <t>HP-HRVATSKA POŠTA D.D.</t>
  </si>
  <si>
    <t>87311810356</t>
  </si>
  <si>
    <t>USLUGE TELEFONA, POŠTE I PRIJEVOZA</t>
  </si>
  <si>
    <t>FINA</t>
  </si>
  <si>
    <t>85821130368</t>
  </si>
  <si>
    <t>ZAGREBAČKI HOLDING d.o.o. - Podružnica Čistoća</t>
  </si>
  <si>
    <t>85584865987.</t>
  </si>
  <si>
    <t>KOMUNALNE USLUGE</t>
  </si>
  <si>
    <t>MET Croatia Energy Trade d.o.o.</t>
  </si>
  <si>
    <t>851066561596</t>
  </si>
  <si>
    <t>ENERGIJA</t>
  </si>
  <si>
    <t>MULLER TRGOVINA ZAGREB d.o.o.</t>
  </si>
  <si>
    <t>84698789700</t>
  </si>
  <si>
    <t>VODOOPSKRBA I ODVODNJA d.o.o.</t>
  </si>
  <si>
    <t>83416546499</t>
  </si>
  <si>
    <t>Zagrebački električni tramvaj</t>
  </si>
  <si>
    <t>82031999604</t>
  </si>
  <si>
    <t>Hrvatski Telekom d.d.</t>
  </si>
  <si>
    <t>81793146560</t>
  </si>
  <si>
    <t>AGRODALM</t>
  </si>
  <si>
    <t>80649374262</t>
  </si>
  <si>
    <t>NAKLADA LJEVAK</t>
  </si>
  <si>
    <t>80364394364</t>
  </si>
  <si>
    <t>KOPAČEVSKI PUT 1C</t>
  </si>
  <si>
    <t>KNJIGE U KNJIŽNICAMA</t>
  </si>
  <si>
    <t>ZAGREBAČKE PEKARNE KLARA D.D.</t>
  </si>
  <si>
    <t>76842508189</t>
  </si>
  <si>
    <t>Hrvatski zavod za javno zdravstvo</t>
  </si>
  <si>
    <t>75297532041</t>
  </si>
  <si>
    <t>ZDRAVSTVENE I VETERINARSKE USLUGE</t>
  </si>
  <si>
    <t>SREĆKO TOURS d.o.o.</t>
  </si>
  <si>
    <t>74454217661</t>
  </si>
  <si>
    <t>VRBOVEC</t>
  </si>
  <si>
    <t>OSTALI NESPOMENUTI RASHODI POSLOVANJA</t>
  </si>
  <si>
    <t>PEVEX D.D.</t>
  </si>
  <si>
    <t>73660371074</t>
  </si>
  <si>
    <t>SESVETE</t>
  </si>
  <si>
    <t>MATERIJAL I DIJELOVI ZA TEKUĆE I INVESTICIJSKO ODRŽAVANJE</t>
  </si>
  <si>
    <t>MARŠIĆ D.O.O.</t>
  </si>
  <si>
    <t>73334529004</t>
  </si>
  <si>
    <t>SITNI INVENTAR I AUTO GUME</t>
  </si>
  <si>
    <t>USLUGE TEKUĆEG I INVESTICIJSKOG ODRŽAVANJA</t>
  </si>
  <si>
    <t>USTANOVA ZA ZDRAVSTVENU SKRB FINDRI-GUŠTEK</t>
  </si>
  <si>
    <t>72578062118</t>
  </si>
  <si>
    <t>PAPIREX d.o.o.</t>
  </si>
  <si>
    <t>72432618326</t>
  </si>
  <si>
    <t>VELIKA GORICA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</si>
  <si>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</si>
  <si>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</si>
  <si>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</si>
  <si>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</si>
  <si>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</si>
  <si>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</si>
  <si>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</si>
  <si>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OPG IVANDA IVICA</t>
  </si>
  <si>
    <t>69278154392</t>
  </si>
  <si>
    <t>DUGO SELO</t>
  </si>
  <si>
    <t>HRVATSKA RADIOTELEVIZIJA</t>
  </si>
  <si>
    <t>68419124305</t>
  </si>
  <si>
    <t>USLUGE PROMIDŽBE I INFORMIRANJA</t>
  </si>
  <si>
    <t>HEP-OPSKRBA D.O.O.</t>
  </si>
  <si>
    <t>63073332379</t>
  </si>
  <si>
    <t>ALCA ZAGREB d.o.o.</t>
  </si>
  <si>
    <t>58353015102</t>
  </si>
  <si>
    <t>PAN-PEK d.o.o.o.</t>
  </si>
  <si>
    <t>58203211592</t>
  </si>
  <si>
    <t>Mango trgovina, vl.Željko Fiolić</t>
  </si>
  <si>
    <t>559278715858</t>
  </si>
  <si>
    <t>Sesvete</t>
  </si>
  <si>
    <t>IGO-MAT d.o.o.</t>
  </si>
  <si>
    <t>55662000497</t>
  </si>
  <si>
    <t>BREGANA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</si>
  <si>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</si>
  <si>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</si>
  <si>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</si>
  <si>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</si>
  <si>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</si>
  <si>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Insako d.o.o.</t>
  </si>
  <si>
    <t>39851720584</t>
  </si>
  <si>
    <t>EuropeA Company d.o.o.</t>
  </si>
  <si>
    <t>39831275183</t>
  </si>
  <si>
    <t>SCHINDLER HRVATSKA-ZAGREB</t>
  </si>
  <si>
    <t>39551305526</t>
  </si>
  <si>
    <t>ŠKOLSKA KNJIGA d.d.</t>
  </si>
  <si>
    <t>38967655335</t>
  </si>
  <si>
    <t>ČLANARINE</t>
  </si>
  <si>
    <t>NAKNADE GRAĐANIMA I KUĆANSTVIMA U NARAVI</t>
  </si>
  <si>
    <t>JUNGIĆ-INTERIJERI d.o.o.</t>
  </si>
  <si>
    <t>38025038997</t>
  </si>
  <si>
    <t>BREZOVICA</t>
  </si>
  <si>
    <t>NASTAVNI ZAVOD ZA JAVNO ZDRAVSTVO DR.A.ŠTAMPAR</t>
  </si>
  <si>
    <t>33392005961</t>
  </si>
  <si>
    <t>Fotocopy Sesvete</t>
  </si>
  <si>
    <t>32056771668</t>
  </si>
  <si>
    <t>Razvojne strategije d.o.o.</t>
  </si>
  <si>
    <t>30295224070</t>
  </si>
  <si>
    <t>VELEUČILIŠTE U RIJECI</t>
  </si>
  <si>
    <t>29573709870</t>
  </si>
  <si>
    <t>RIJEKA</t>
  </si>
  <si>
    <t>A1 HRVATSKA</t>
  </si>
  <si>
    <t>29524210204</t>
  </si>
  <si>
    <t>LIPA PROMET d.o.o.</t>
  </si>
  <si>
    <t>27060811148</t>
  </si>
  <si>
    <t xml:space="preserve">ZAGREB </t>
  </si>
  <si>
    <t>Zavod za javno zdravstvo Zagrebačke županije</t>
  </si>
  <si>
    <t>20717593431</t>
  </si>
  <si>
    <t>ZAPREŠIĆ</t>
  </si>
  <si>
    <t>PODRAVKA d.d.</t>
  </si>
  <si>
    <t>18928523252</t>
  </si>
  <si>
    <t>CROATICA</t>
  </si>
  <si>
    <t>16346837407</t>
  </si>
  <si>
    <t>KATARINA ZRINSKI d.o.o.</t>
  </si>
  <si>
    <t>13653700851</t>
  </si>
  <si>
    <t>POINT-VARAŽDIN</t>
  </si>
  <si>
    <t>1</t>
  </si>
  <si>
    <t>-</t>
  </si>
  <si>
    <t>DAROJKOVIĆ D.O.O</t>
  </si>
  <si>
    <t>AKD-ZAŠTITA D.O.O.</t>
  </si>
  <si>
    <t>09253797076</t>
  </si>
  <si>
    <t>LU DA KONCEPT d.o.o.</t>
  </si>
  <si>
    <t>07877677959</t>
  </si>
  <si>
    <t xml:space="preserve">Sveti Ivan Zelina </t>
  </si>
  <si>
    <t>ALFA d.d.</t>
  </si>
  <si>
    <t>07189160632</t>
  </si>
  <si>
    <t>TEDI Poslovanje d.o.o.</t>
  </si>
  <si>
    <t>05614216244</t>
  </si>
  <si>
    <t>TIN-PROIZVODNJA D.O.O.</t>
  </si>
  <si>
    <t>03394514113</t>
  </si>
  <si>
    <t>Željezarija Jole d.o.o.</t>
  </si>
  <si>
    <t>00635590020</t>
  </si>
  <si>
    <t>SPEKTAR PUTOVANJA</t>
  </si>
  <si>
    <t/>
  </si>
  <si>
    <t>STRUČNO USAVRŠAVANJE ZAPOSLENIKA</t>
  </si>
  <si>
    <t>LJEKARNA LUKAČIN</t>
  </si>
  <si>
    <t>SLOŽBENA,RADNA I ZAŠTITNA ODJEĆA I OBUĆA</t>
  </si>
  <si>
    <t>SPECIJALNA BOLNICA ZA MEDICINSKU REHABILITACIJU VARAŽDINSKE TOPLICE</t>
  </si>
  <si>
    <t>VARAŽDINSKE TOPLICE</t>
  </si>
  <si>
    <t>IVAN HLADIKA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</si>
  <si>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</si>
  <si>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</si>
  <si>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</si>
  <si>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</si>
  <si>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</si>
  <si>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MIROVINSKO OSIGURANJE</t>
  </si>
  <si>
    <t>DOPRINOSI ZA ZDRAVSTVENO OSIGURANJE</t>
  </si>
  <si>
    <t>SLUŽBENA PUTOVANJA</t>
  </si>
  <si>
    <t>NAKNADE ZA PRIJEVOZ, ZA RAD NA TERENU I ODVOJENI ŽIVOT</t>
  </si>
  <si>
    <t>OSTALE NAKNADE TROŠKOVA ZAPOSLENIKA</t>
  </si>
  <si>
    <t>INTELEKTUALNE I OSOBNE USLUGE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</si>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</sst>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7"/>
  <sheetViews>
    <sheetView tabSelected="1" topLeftCell="A7" zoomScaleNormal="100" workbookViewId="0">
      <selection activeCell="A154" sqref="A154:XFD1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10.9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10.9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165.6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165.6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167.54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167.54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110.73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110.73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265.27999999999997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265.27999999999997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22</v>
      </c>
      <c r="D17" s="18">
        <v>7.79</v>
      </c>
      <c r="E17" s="10">
        <v>3239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7.79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22</v>
      </c>
      <c r="D19" s="18">
        <v>63.54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63.54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22</v>
      </c>
      <c r="D21" s="18">
        <v>1.66</v>
      </c>
      <c r="E21" s="10">
        <v>3431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22</v>
      </c>
      <c r="D23" s="18">
        <v>564.28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564.28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22</v>
      </c>
      <c r="D25" s="18">
        <v>9318.19</v>
      </c>
      <c r="E25" s="10">
        <v>3223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9318.19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22</v>
      </c>
      <c r="D27" s="18">
        <v>45.04</v>
      </c>
      <c r="E27" s="10">
        <v>3221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45.04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22</v>
      </c>
      <c r="D29" s="18">
        <v>559.82000000000005</v>
      </c>
      <c r="E29" s="10">
        <v>3234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559.82000000000005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22</v>
      </c>
      <c r="D31" s="18">
        <v>26744.959999999999</v>
      </c>
      <c r="E31" s="10">
        <v>3231</v>
      </c>
      <c r="F31" s="9" t="s">
        <v>34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26744.959999999999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22</v>
      </c>
      <c r="D33" s="18">
        <v>62.7</v>
      </c>
      <c r="E33" s="10">
        <v>3231</v>
      </c>
      <c r="F33" s="9" t="s">
        <v>34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62.7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22</v>
      </c>
      <c r="D35" s="18">
        <v>536.55999999999995</v>
      </c>
      <c r="E35" s="10">
        <v>3222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536.55999999999995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55</v>
      </c>
      <c r="D37" s="18">
        <v>246.37</v>
      </c>
      <c r="E37" s="10">
        <v>4241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246.37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22</v>
      </c>
      <c r="D39" s="18">
        <v>4406.3500000000004</v>
      </c>
      <c r="E39" s="10">
        <v>3222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4406.3500000000004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212.5</v>
      </c>
      <c r="E41" s="10">
        <v>3236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212.5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225</v>
      </c>
      <c r="E43" s="10">
        <v>3231</v>
      </c>
      <c r="F43" s="9" t="s">
        <v>34</v>
      </c>
      <c r="G43" s="27" t="s">
        <v>14</v>
      </c>
    </row>
    <row r="44" spans="1:7" x14ac:dyDescent="0.25">
      <c r="A44" s="9"/>
      <c r="B44" s="14"/>
      <c r="C44" s="10"/>
      <c r="D44" s="18">
        <v>480</v>
      </c>
      <c r="E44" s="10">
        <v>3299</v>
      </c>
      <c r="F44" s="9" t="s">
        <v>65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705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39.200000000000003</v>
      </c>
      <c r="E46" s="10">
        <v>3221</v>
      </c>
      <c r="F46" s="9" t="s">
        <v>13</v>
      </c>
      <c r="G46" s="27" t="s">
        <v>14</v>
      </c>
    </row>
    <row r="47" spans="1:7" x14ac:dyDescent="0.25">
      <c r="A47" s="9"/>
      <c r="B47" s="14"/>
      <c r="C47" s="10"/>
      <c r="D47" s="18">
        <v>28.98</v>
      </c>
      <c r="E47" s="10">
        <v>3224</v>
      </c>
      <c r="F47" s="9" t="s">
        <v>69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68.180000000000007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68</v>
      </c>
      <c r="D49" s="18">
        <v>444.26</v>
      </c>
      <c r="E49" s="10">
        <v>3221</v>
      </c>
      <c r="F49" s="9" t="s">
        <v>13</v>
      </c>
      <c r="G49" s="27" t="s">
        <v>14</v>
      </c>
    </row>
    <row r="50" spans="1:7" x14ac:dyDescent="0.25">
      <c r="A50" s="9"/>
      <c r="B50" s="14"/>
      <c r="C50" s="10"/>
      <c r="D50" s="18">
        <v>96.25</v>
      </c>
      <c r="E50" s="10">
        <v>3225</v>
      </c>
      <c r="F50" s="9" t="s">
        <v>72</v>
      </c>
      <c r="G50" s="28" t="s">
        <v>14</v>
      </c>
    </row>
    <row r="51" spans="1:7" x14ac:dyDescent="0.25">
      <c r="A51" s="9"/>
      <c r="B51" s="14"/>
      <c r="C51" s="10"/>
      <c r="D51" s="18">
        <v>40</v>
      </c>
      <c r="E51" s="10">
        <v>3232</v>
      </c>
      <c r="F51" s="9" t="s">
        <v>73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SUM(D49:D51)</f>
        <v>580.51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68</v>
      </c>
      <c r="D53" s="18">
        <v>120</v>
      </c>
      <c r="E53" s="10">
        <v>3236</v>
      </c>
      <c r="F53" s="9" t="s">
        <v>61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120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78</v>
      </c>
      <c r="D55" s="18">
        <v>843.75</v>
      </c>
      <c r="E55" s="10">
        <v>3221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843.75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156.25</v>
      </c>
      <c r="E57" s="10">
        <v>3238</v>
      </c>
      <c r="F57" s="9" t="s">
        <v>29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156.25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68</v>
      </c>
      <c r="D59" s="18">
        <v>3163.5</v>
      </c>
      <c r="E59" s="10">
        <v>3222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3163.5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22</v>
      </c>
      <c r="D61" s="18">
        <v>40.659999999999997</v>
      </c>
      <c r="E61" s="10">
        <v>3231</v>
      </c>
      <c r="F61" s="9" t="s">
        <v>34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40.659999999999997</v>
      </c>
      <c r="E62" s="23"/>
      <c r="F62" s="25"/>
      <c r="G62" s="26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364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364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22</v>
      </c>
      <c r="D65" s="18">
        <v>21.24</v>
      </c>
      <c r="E65" s="10">
        <v>3233</v>
      </c>
      <c r="F65" s="9" t="s">
        <v>91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21.24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22</v>
      </c>
      <c r="D67" s="18">
        <v>5907.75</v>
      </c>
      <c r="E67" s="10">
        <v>3223</v>
      </c>
      <c r="F67" s="9" t="s">
        <v>42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5907.75</v>
      </c>
      <c r="E68" s="23"/>
      <c r="F68" s="25"/>
      <c r="G68" s="26"/>
    </row>
    <row r="69" spans="1:7" x14ac:dyDescent="0.25">
      <c r="A69" s="9" t="s">
        <v>94</v>
      </c>
      <c r="B69" s="14" t="s">
        <v>95</v>
      </c>
      <c r="C69" s="10" t="s">
        <v>22</v>
      </c>
      <c r="D69" s="18">
        <v>270.05</v>
      </c>
      <c r="E69" s="10">
        <v>3221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270.05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22</v>
      </c>
      <c r="D71" s="18">
        <v>612</v>
      </c>
      <c r="E71" s="10">
        <v>3222</v>
      </c>
      <c r="F71" s="9" t="s">
        <v>19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612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100</v>
      </c>
      <c r="D73" s="18">
        <v>2594.71</v>
      </c>
      <c r="E73" s="10">
        <v>3222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2594.71</v>
      </c>
      <c r="E74" s="23"/>
      <c r="F74" s="25"/>
      <c r="G74" s="26"/>
    </row>
    <row r="75" spans="1:7" x14ac:dyDescent="0.25">
      <c r="A75" s="9" t="s">
        <v>101</v>
      </c>
      <c r="B75" s="14" t="s">
        <v>102</v>
      </c>
      <c r="C75" s="10" t="s">
        <v>103</v>
      </c>
      <c r="D75" s="18">
        <v>2435.31</v>
      </c>
      <c r="E75" s="10">
        <v>3222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2435.31</v>
      </c>
      <c r="E76" s="23"/>
      <c r="F76" s="25"/>
      <c r="G76" s="26"/>
    </row>
    <row r="77" spans="1:7" x14ac:dyDescent="0.25">
      <c r="A77" s="9" t="s">
        <v>104</v>
      </c>
      <c r="B77" s="14" t="s">
        <v>105</v>
      </c>
      <c r="C77" s="10" t="s">
        <v>106</v>
      </c>
      <c r="D77" s="18">
        <v>2754.66</v>
      </c>
      <c r="E77" s="10">
        <v>3222</v>
      </c>
      <c r="F77" s="9" t="s">
        <v>19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2754.66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106</v>
      </c>
      <c r="D79" s="18">
        <v>6438.19</v>
      </c>
      <c r="E79" s="10">
        <v>3222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6438.19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22</v>
      </c>
      <c r="D81" s="18">
        <v>168.7</v>
      </c>
      <c r="E81" s="10">
        <v>3221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168.7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12</v>
      </c>
      <c r="D83" s="18">
        <v>450</v>
      </c>
      <c r="E83" s="10">
        <v>3239</v>
      </c>
      <c r="F83" s="9" t="s">
        <v>23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450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22</v>
      </c>
      <c r="D85" s="18">
        <v>256.66000000000003</v>
      </c>
      <c r="E85" s="10">
        <v>3232</v>
      </c>
      <c r="F85" s="9" t="s">
        <v>73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256.66000000000003</v>
      </c>
      <c r="E86" s="23"/>
      <c r="F86" s="25"/>
      <c r="G86" s="26"/>
    </row>
    <row r="87" spans="1:7" x14ac:dyDescent="0.25">
      <c r="A87" s="9" t="s">
        <v>115</v>
      </c>
      <c r="B87" s="14" t="s">
        <v>116</v>
      </c>
      <c r="C87" s="10" t="s">
        <v>22</v>
      </c>
      <c r="D87" s="18">
        <v>32</v>
      </c>
      <c r="E87" s="10">
        <v>3294</v>
      </c>
      <c r="F87" s="9" t="s">
        <v>117</v>
      </c>
      <c r="G87" s="27" t="s">
        <v>14</v>
      </c>
    </row>
    <row r="88" spans="1:7" x14ac:dyDescent="0.25">
      <c r="A88" s="9"/>
      <c r="B88" s="14"/>
      <c r="C88" s="10"/>
      <c r="D88" s="18">
        <v>45.99</v>
      </c>
      <c r="E88" s="10">
        <v>3722</v>
      </c>
      <c r="F88" s="9" t="s">
        <v>118</v>
      </c>
      <c r="G88" s="28" t="s">
        <v>14</v>
      </c>
    </row>
    <row r="89" spans="1:7" x14ac:dyDescent="0.25">
      <c r="A89" s="9"/>
      <c r="B89" s="14"/>
      <c r="C89" s="10"/>
      <c r="D89" s="18">
        <v>361.11</v>
      </c>
      <c r="E89" s="10">
        <v>4241</v>
      </c>
      <c r="F89" s="9" t="s">
        <v>56</v>
      </c>
      <c r="G89" s="28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SUM(D87:D89)</f>
        <v>439.1</v>
      </c>
      <c r="E90" s="23"/>
      <c r="F90" s="25"/>
      <c r="G90" s="26"/>
    </row>
    <row r="91" spans="1:7" x14ac:dyDescent="0.25">
      <c r="A91" s="9" t="s">
        <v>119</v>
      </c>
      <c r="B91" s="14" t="s">
        <v>120</v>
      </c>
      <c r="C91" s="10" t="s">
        <v>121</v>
      </c>
      <c r="D91" s="18">
        <v>11454.84</v>
      </c>
      <c r="E91" s="10">
        <v>3232</v>
      </c>
      <c r="F91" s="9" t="s">
        <v>73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11454.84</v>
      </c>
      <c r="E92" s="23"/>
      <c r="F92" s="25"/>
      <c r="G92" s="26"/>
    </row>
    <row r="93" spans="1:7" x14ac:dyDescent="0.25">
      <c r="A93" s="9" t="s">
        <v>122</v>
      </c>
      <c r="B93" s="14" t="s">
        <v>123</v>
      </c>
      <c r="C93" s="10" t="s">
        <v>22</v>
      </c>
      <c r="D93" s="18">
        <v>43.8</v>
      </c>
      <c r="E93" s="10">
        <v>3236</v>
      </c>
      <c r="F93" s="9" t="s">
        <v>61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43.8</v>
      </c>
      <c r="E94" s="23"/>
      <c r="F94" s="25"/>
      <c r="G94" s="26"/>
    </row>
    <row r="95" spans="1:7" x14ac:dyDescent="0.25">
      <c r="A95" s="9" t="s">
        <v>124</v>
      </c>
      <c r="B95" s="14" t="s">
        <v>125</v>
      </c>
      <c r="C95" s="10" t="s">
        <v>12</v>
      </c>
      <c r="D95" s="18">
        <v>76.5</v>
      </c>
      <c r="E95" s="10">
        <v>3299</v>
      </c>
      <c r="F95" s="9" t="s">
        <v>65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76.5</v>
      </c>
      <c r="E96" s="23"/>
      <c r="F96" s="25"/>
      <c r="G96" s="26"/>
    </row>
    <row r="97" spans="1:7" x14ac:dyDescent="0.25">
      <c r="A97" s="9" t="s">
        <v>126</v>
      </c>
      <c r="B97" s="14" t="s">
        <v>127</v>
      </c>
      <c r="C97" s="10" t="s">
        <v>12</v>
      </c>
      <c r="D97" s="18">
        <v>50.88</v>
      </c>
      <c r="E97" s="10">
        <v>3222</v>
      </c>
      <c r="F97" s="9" t="s">
        <v>19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50.88</v>
      </c>
      <c r="E98" s="23"/>
      <c r="F98" s="25"/>
      <c r="G98" s="26"/>
    </row>
    <row r="99" spans="1:7" x14ac:dyDescent="0.25">
      <c r="A99" s="9" t="s">
        <v>128</v>
      </c>
      <c r="B99" s="14" t="s">
        <v>129</v>
      </c>
      <c r="C99" s="10" t="s">
        <v>130</v>
      </c>
      <c r="D99" s="18">
        <v>25</v>
      </c>
      <c r="E99" s="10">
        <v>3299</v>
      </c>
      <c r="F99" s="9" t="s">
        <v>65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25</v>
      </c>
      <c r="E100" s="23"/>
      <c r="F100" s="25"/>
      <c r="G100" s="26"/>
    </row>
    <row r="101" spans="1:7" x14ac:dyDescent="0.25">
      <c r="A101" s="9" t="s">
        <v>131</v>
      </c>
      <c r="B101" s="14" t="s">
        <v>132</v>
      </c>
      <c r="C101" s="10" t="s">
        <v>22</v>
      </c>
      <c r="D101" s="18">
        <v>14.6</v>
      </c>
      <c r="E101" s="10">
        <v>3231</v>
      </c>
      <c r="F101" s="9" t="s">
        <v>34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14.6</v>
      </c>
      <c r="E102" s="23"/>
      <c r="F102" s="25"/>
      <c r="G102" s="26"/>
    </row>
    <row r="103" spans="1:7" x14ac:dyDescent="0.25">
      <c r="A103" s="9" t="s">
        <v>133</v>
      </c>
      <c r="B103" s="14" t="s">
        <v>134</v>
      </c>
      <c r="C103" s="10" t="s">
        <v>135</v>
      </c>
      <c r="D103" s="18">
        <v>570</v>
      </c>
      <c r="E103" s="10">
        <v>3224</v>
      </c>
      <c r="F103" s="9" t="s">
        <v>69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570</v>
      </c>
      <c r="E104" s="23"/>
      <c r="F104" s="25"/>
      <c r="G104" s="26"/>
    </row>
    <row r="105" spans="1:7" x14ac:dyDescent="0.25">
      <c r="A105" s="9" t="s">
        <v>136</v>
      </c>
      <c r="B105" s="14" t="s">
        <v>137</v>
      </c>
      <c r="C105" s="10" t="s">
        <v>138</v>
      </c>
      <c r="D105" s="18">
        <v>21.9</v>
      </c>
      <c r="E105" s="10">
        <v>3236</v>
      </c>
      <c r="F105" s="9" t="s">
        <v>61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21.9</v>
      </c>
      <c r="E106" s="23"/>
      <c r="F106" s="25"/>
      <c r="G106" s="26"/>
    </row>
    <row r="107" spans="1:7" x14ac:dyDescent="0.25">
      <c r="A107" s="9" t="s">
        <v>139</v>
      </c>
      <c r="B107" s="14" t="s">
        <v>140</v>
      </c>
      <c r="C107" s="10" t="s">
        <v>18</v>
      </c>
      <c r="D107" s="18">
        <v>1501.85</v>
      </c>
      <c r="E107" s="10">
        <v>3222</v>
      </c>
      <c r="F107" s="9" t="s">
        <v>19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1501.85</v>
      </c>
      <c r="E108" s="23"/>
      <c r="F108" s="25"/>
      <c r="G108" s="26"/>
    </row>
    <row r="109" spans="1:7" x14ac:dyDescent="0.25">
      <c r="A109" s="9" t="s">
        <v>141</v>
      </c>
      <c r="B109" s="14" t="s">
        <v>142</v>
      </c>
      <c r="C109" s="10" t="s">
        <v>22</v>
      </c>
      <c r="D109" s="18">
        <v>90.79</v>
      </c>
      <c r="E109" s="10">
        <v>4241</v>
      </c>
      <c r="F109" s="9" t="s">
        <v>56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90.79</v>
      </c>
      <c r="E110" s="23"/>
      <c r="F110" s="25"/>
      <c r="G110" s="26"/>
    </row>
    <row r="111" spans="1:7" x14ac:dyDescent="0.25">
      <c r="A111" s="9" t="s">
        <v>143</v>
      </c>
      <c r="B111" s="14" t="s">
        <v>144</v>
      </c>
      <c r="C111" s="10" t="s">
        <v>106</v>
      </c>
      <c r="D111" s="18">
        <v>658.46</v>
      </c>
      <c r="E111" s="10">
        <v>4241</v>
      </c>
      <c r="F111" s="9" t="s">
        <v>56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658.46</v>
      </c>
      <c r="E112" s="23"/>
      <c r="F112" s="25"/>
      <c r="G112" s="26"/>
    </row>
    <row r="113" spans="1:7" x14ac:dyDescent="0.25">
      <c r="A113" s="9" t="s">
        <v>145</v>
      </c>
      <c r="B113" s="14" t="s">
        <v>146</v>
      </c>
      <c r="C113" s="10" t="s">
        <v>147</v>
      </c>
      <c r="D113" s="18">
        <v>125</v>
      </c>
      <c r="E113" s="10">
        <v>3238</v>
      </c>
      <c r="F113" s="9" t="s">
        <v>29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125</v>
      </c>
      <c r="E114" s="23"/>
      <c r="F114" s="25"/>
      <c r="G114" s="26"/>
    </row>
    <row r="115" spans="1:7" x14ac:dyDescent="0.25">
      <c r="A115" s="9" t="s">
        <v>148</v>
      </c>
      <c r="B115" s="14" t="s">
        <v>146</v>
      </c>
      <c r="C115" s="10" t="s">
        <v>147</v>
      </c>
      <c r="D115" s="18">
        <v>448</v>
      </c>
      <c r="E115" s="10">
        <v>3299</v>
      </c>
      <c r="F115" s="9" t="s">
        <v>65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448</v>
      </c>
      <c r="E116" s="23"/>
      <c r="F116" s="25"/>
      <c r="G116" s="26"/>
    </row>
    <row r="117" spans="1:7" x14ac:dyDescent="0.25">
      <c r="A117" s="9" t="s">
        <v>149</v>
      </c>
      <c r="B117" s="14" t="s">
        <v>150</v>
      </c>
      <c r="C117" s="10" t="s">
        <v>22</v>
      </c>
      <c r="D117" s="18">
        <v>110</v>
      </c>
      <c r="E117" s="10">
        <v>3239</v>
      </c>
      <c r="F117" s="9" t="s">
        <v>23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110</v>
      </c>
      <c r="E118" s="23"/>
      <c r="F118" s="25"/>
      <c r="G118" s="26"/>
    </row>
    <row r="119" spans="1:7" x14ac:dyDescent="0.25">
      <c r="A119" s="9" t="s">
        <v>151</v>
      </c>
      <c r="B119" s="14" t="s">
        <v>152</v>
      </c>
      <c r="C119" s="10" t="s">
        <v>153</v>
      </c>
      <c r="D119" s="18">
        <v>1825</v>
      </c>
      <c r="E119" s="10">
        <v>3232</v>
      </c>
      <c r="F119" s="9" t="s">
        <v>73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1825</v>
      </c>
      <c r="E120" s="23"/>
      <c r="F120" s="25"/>
      <c r="G120" s="26"/>
    </row>
    <row r="121" spans="1:7" x14ac:dyDescent="0.25">
      <c r="A121" s="9" t="s">
        <v>154</v>
      </c>
      <c r="B121" s="14" t="s">
        <v>155</v>
      </c>
      <c r="C121" s="10" t="s">
        <v>22</v>
      </c>
      <c r="D121" s="18">
        <v>167</v>
      </c>
      <c r="E121" s="10">
        <v>3221</v>
      </c>
      <c r="F121" s="9" t="s">
        <v>13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167</v>
      </c>
      <c r="E122" s="23"/>
      <c r="F122" s="25"/>
      <c r="G122" s="26"/>
    </row>
    <row r="123" spans="1:7" x14ac:dyDescent="0.25">
      <c r="A123" s="9" t="s">
        <v>156</v>
      </c>
      <c r="B123" s="14" t="s">
        <v>157</v>
      </c>
      <c r="C123" s="10" t="s">
        <v>12</v>
      </c>
      <c r="D123" s="18">
        <v>9</v>
      </c>
      <c r="E123" s="10">
        <v>3221</v>
      </c>
      <c r="F123" s="9" t="s">
        <v>13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9</v>
      </c>
      <c r="E124" s="23"/>
      <c r="F124" s="25"/>
      <c r="G124" s="26"/>
    </row>
    <row r="125" spans="1:7" x14ac:dyDescent="0.25">
      <c r="A125" s="9" t="s">
        <v>158</v>
      </c>
      <c r="B125" s="14" t="s">
        <v>159</v>
      </c>
      <c r="C125" s="10" t="s">
        <v>22</v>
      </c>
      <c r="D125" s="18">
        <v>3197.38</v>
      </c>
      <c r="E125" s="10">
        <v>3222</v>
      </c>
      <c r="F125" s="9" t="s">
        <v>19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3197.38</v>
      </c>
      <c r="E126" s="23"/>
      <c r="F126" s="25"/>
      <c r="G126" s="26"/>
    </row>
    <row r="127" spans="1:7" x14ac:dyDescent="0.25">
      <c r="A127" s="9" t="s">
        <v>160</v>
      </c>
      <c r="B127" s="14" t="s">
        <v>161</v>
      </c>
      <c r="C127" s="10" t="s">
        <v>100</v>
      </c>
      <c r="D127" s="18">
        <v>50.66</v>
      </c>
      <c r="E127" s="10">
        <v>3224</v>
      </c>
      <c r="F127" s="9" t="s">
        <v>69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50.66</v>
      </c>
      <c r="E128" s="23"/>
      <c r="F128" s="25"/>
      <c r="G128" s="26"/>
    </row>
    <row r="129" spans="1:7" x14ac:dyDescent="0.25">
      <c r="A129" s="9" t="s">
        <v>162</v>
      </c>
      <c r="B129" s="14" t="s">
        <v>163</v>
      </c>
      <c r="C129" s="10" t="s">
        <v>22</v>
      </c>
      <c r="D129" s="18">
        <v>100</v>
      </c>
      <c r="E129" s="10">
        <v>3213</v>
      </c>
      <c r="F129" s="9" t="s">
        <v>164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100</v>
      </c>
      <c r="E130" s="23"/>
      <c r="F130" s="25"/>
      <c r="G130" s="26"/>
    </row>
    <row r="131" spans="1:7" x14ac:dyDescent="0.25">
      <c r="A131" s="9" t="s">
        <v>165</v>
      </c>
      <c r="B131" s="14" t="s">
        <v>163</v>
      </c>
      <c r="C131" s="10" t="s">
        <v>68</v>
      </c>
      <c r="D131" s="18">
        <v>128.31</v>
      </c>
      <c r="E131" s="10">
        <v>3227</v>
      </c>
      <c r="F131" s="9" t="s">
        <v>166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128.31</v>
      </c>
      <c r="E132" s="23"/>
      <c r="F132" s="25"/>
      <c r="G132" s="26"/>
    </row>
    <row r="133" spans="1:7" x14ac:dyDescent="0.25">
      <c r="A133" s="9" t="s">
        <v>167</v>
      </c>
      <c r="B133" s="14" t="s">
        <v>163</v>
      </c>
      <c r="C133" s="10" t="s">
        <v>168</v>
      </c>
      <c r="D133" s="18">
        <v>7632</v>
      </c>
      <c r="E133" s="10">
        <v>3236</v>
      </c>
      <c r="F133" s="9" t="s">
        <v>61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7632</v>
      </c>
      <c r="E134" s="23"/>
      <c r="F134" s="25"/>
      <c r="G134" s="26"/>
    </row>
    <row r="135" spans="1:7" x14ac:dyDescent="0.25">
      <c r="A135" s="9" t="s">
        <v>169</v>
      </c>
      <c r="B135" s="14" t="s">
        <v>163</v>
      </c>
      <c r="C135" s="10" t="s">
        <v>64</v>
      </c>
      <c r="D135" s="18">
        <v>120</v>
      </c>
      <c r="E135" s="10">
        <v>3431</v>
      </c>
      <c r="F135" s="9" t="s">
        <v>26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120</v>
      </c>
      <c r="E136" s="23"/>
      <c r="F136" s="25"/>
      <c r="G136" s="26"/>
    </row>
    <row r="137" spans="1:7" x14ac:dyDescent="0.25">
      <c r="A137" s="9"/>
      <c r="B137" s="14"/>
      <c r="C137" s="10"/>
      <c r="D137" s="18">
        <v>6860.11</v>
      </c>
      <c r="E137" s="10">
        <v>3111</v>
      </c>
      <c r="F137" s="9" t="s">
        <v>170</v>
      </c>
      <c r="G137" s="27" t="s">
        <v>14</v>
      </c>
    </row>
    <row r="138" spans="1:7" x14ac:dyDescent="0.25">
      <c r="A138" s="9"/>
      <c r="B138" s="14"/>
      <c r="C138" s="10"/>
      <c r="D138" s="18">
        <v>11231.57</v>
      </c>
      <c r="E138" s="10">
        <v>3111</v>
      </c>
      <c r="F138" s="9" t="s">
        <v>170</v>
      </c>
      <c r="G138" s="28" t="s">
        <v>14</v>
      </c>
    </row>
    <row r="139" spans="1:7" x14ac:dyDescent="0.25">
      <c r="A139" s="9"/>
      <c r="B139" s="14"/>
      <c r="C139" s="10"/>
      <c r="D139" s="18">
        <v>19751.689999999999</v>
      </c>
      <c r="E139" s="10">
        <v>3111</v>
      </c>
      <c r="F139" s="9" t="s">
        <v>170</v>
      </c>
      <c r="G139" s="28" t="s">
        <v>14</v>
      </c>
    </row>
    <row r="140" spans="1:7" x14ac:dyDescent="0.25">
      <c r="A140" s="9"/>
      <c r="B140" s="14"/>
      <c r="C140" s="10"/>
      <c r="D140" s="18">
        <v>26308.33</v>
      </c>
      <c r="E140" s="10">
        <v>3111</v>
      </c>
      <c r="F140" s="9" t="s">
        <v>170</v>
      </c>
      <c r="G140" s="28" t="s">
        <v>14</v>
      </c>
    </row>
    <row r="141" spans="1:7" x14ac:dyDescent="0.25">
      <c r="A141" s="9"/>
      <c r="B141" s="14"/>
      <c r="C141" s="10"/>
      <c r="D141" s="18">
        <v>147921.79999999999</v>
      </c>
      <c r="E141" s="10">
        <v>3111</v>
      </c>
      <c r="F141" s="9" t="s">
        <v>170</v>
      </c>
      <c r="G141" s="28" t="s">
        <v>14</v>
      </c>
    </row>
    <row r="142" spans="1:7" x14ac:dyDescent="0.25">
      <c r="A142" s="9"/>
      <c r="B142" s="14"/>
      <c r="C142" s="10"/>
      <c r="D142" s="18">
        <v>232422.74</v>
      </c>
      <c r="E142" s="10">
        <v>3111</v>
      </c>
      <c r="F142" s="9" t="s">
        <v>170</v>
      </c>
      <c r="G142" s="28" t="s">
        <v>14</v>
      </c>
    </row>
    <row r="143" spans="1:7" x14ac:dyDescent="0.25">
      <c r="A143" s="9"/>
      <c r="B143" s="14"/>
      <c r="C143" s="10"/>
      <c r="D143" s="18">
        <v>8931.8799999999992</v>
      </c>
      <c r="E143" s="10">
        <v>3113</v>
      </c>
      <c r="F143" s="9" t="s">
        <v>171</v>
      </c>
      <c r="G143" s="28" t="s">
        <v>14</v>
      </c>
    </row>
    <row r="144" spans="1:7" x14ac:dyDescent="0.25">
      <c r="A144" s="9"/>
      <c r="B144" s="14"/>
      <c r="C144" s="10"/>
      <c r="D144" s="18">
        <v>3049.15</v>
      </c>
      <c r="E144" s="10">
        <v>3114</v>
      </c>
      <c r="F144" s="9" t="s">
        <v>172</v>
      </c>
      <c r="G144" s="28" t="s">
        <v>14</v>
      </c>
    </row>
    <row r="145" spans="1:7" x14ac:dyDescent="0.25">
      <c r="A145" s="9"/>
      <c r="B145" s="14"/>
      <c r="C145" s="10"/>
      <c r="D145" s="18">
        <v>4047.5</v>
      </c>
      <c r="E145" s="10">
        <v>3114</v>
      </c>
      <c r="F145" s="9" t="s">
        <v>172</v>
      </c>
      <c r="G145" s="28" t="s">
        <v>14</v>
      </c>
    </row>
    <row r="146" spans="1:7" x14ac:dyDescent="0.25">
      <c r="A146" s="9"/>
      <c r="B146" s="14"/>
      <c r="C146" s="10"/>
      <c r="D146" s="18">
        <v>600</v>
      </c>
      <c r="E146" s="10">
        <v>3121</v>
      </c>
      <c r="F146" s="9" t="s">
        <v>173</v>
      </c>
      <c r="G146" s="28" t="s">
        <v>14</v>
      </c>
    </row>
    <row r="147" spans="1:7" x14ac:dyDescent="0.25">
      <c r="A147" s="9"/>
      <c r="B147" s="14"/>
      <c r="C147" s="10"/>
      <c r="D147" s="18">
        <v>900</v>
      </c>
      <c r="E147" s="10">
        <v>3121</v>
      </c>
      <c r="F147" s="9" t="s">
        <v>173</v>
      </c>
      <c r="G147" s="28" t="s">
        <v>14</v>
      </c>
    </row>
    <row r="148" spans="1:7" x14ac:dyDescent="0.25">
      <c r="A148" s="9"/>
      <c r="B148" s="14"/>
      <c r="C148" s="10"/>
      <c r="D148" s="18">
        <v>1200</v>
      </c>
      <c r="E148" s="10">
        <v>3121</v>
      </c>
      <c r="F148" s="9" t="s">
        <v>173</v>
      </c>
      <c r="G148" s="28" t="s">
        <v>14</v>
      </c>
    </row>
    <row r="149" spans="1:7" x14ac:dyDescent="0.25">
      <c r="A149" s="9"/>
      <c r="B149" s="14"/>
      <c r="C149" s="10"/>
      <c r="D149" s="18">
        <v>1765.76</v>
      </c>
      <c r="E149" s="10">
        <v>3121</v>
      </c>
      <c r="F149" s="9" t="s">
        <v>173</v>
      </c>
      <c r="G149" s="28" t="s">
        <v>14</v>
      </c>
    </row>
    <row r="150" spans="1:7" x14ac:dyDescent="0.25">
      <c r="A150" s="9"/>
      <c r="B150" s="14"/>
      <c r="C150" s="10"/>
      <c r="D150" s="18">
        <v>2100</v>
      </c>
      <c r="E150" s="10">
        <v>3121</v>
      </c>
      <c r="F150" s="9" t="s">
        <v>173</v>
      </c>
      <c r="G150" s="28" t="s">
        <v>14</v>
      </c>
    </row>
    <row r="151" spans="1:7" x14ac:dyDescent="0.25">
      <c r="A151" s="9"/>
      <c r="B151" s="14"/>
      <c r="C151" s="10"/>
      <c r="D151" s="18">
        <v>3300</v>
      </c>
      <c r="E151" s="10">
        <v>3121</v>
      </c>
      <c r="F151" s="9" t="s">
        <v>173</v>
      </c>
      <c r="G151" s="28" t="s">
        <v>14</v>
      </c>
    </row>
    <row r="152" spans="1:7" x14ac:dyDescent="0.25">
      <c r="A152" s="9"/>
      <c r="B152" s="14"/>
      <c r="C152" s="10"/>
      <c r="D152" s="18">
        <v>6800</v>
      </c>
      <c r="E152" s="10">
        <v>3121</v>
      </c>
      <c r="F152" s="9" t="s">
        <v>173</v>
      </c>
      <c r="G152" s="28" t="s">
        <v>14</v>
      </c>
    </row>
    <row r="153" spans="1:7" x14ac:dyDescent="0.25">
      <c r="A153" s="9"/>
      <c r="B153" s="14"/>
      <c r="C153" s="10"/>
      <c r="D153" s="18">
        <v>24900</v>
      </c>
      <c r="E153" s="10">
        <v>3121</v>
      </c>
      <c r="F153" s="9" t="s">
        <v>173</v>
      </c>
      <c r="G153" s="28" t="s">
        <v>14</v>
      </c>
    </row>
    <row r="154" spans="1:7" x14ac:dyDescent="0.25">
      <c r="A154" s="9"/>
      <c r="B154" s="14"/>
      <c r="C154" s="10"/>
      <c r="D154" s="18">
        <v>399.95</v>
      </c>
      <c r="E154" s="10">
        <v>3131</v>
      </c>
      <c r="F154" s="9" t="s">
        <v>175</v>
      </c>
      <c r="G154" s="28" t="s">
        <v>14</v>
      </c>
    </row>
    <row r="155" spans="1:7" x14ac:dyDescent="0.25">
      <c r="A155" s="9"/>
      <c r="B155" s="14"/>
      <c r="C155" s="10"/>
      <c r="D155" s="18">
        <v>617.28</v>
      </c>
      <c r="E155" s="10">
        <v>3131</v>
      </c>
      <c r="F155" s="9" t="s">
        <v>175</v>
      </c>
      <c r="G155" s="28" t="s">
        <v>14</v>
      </c>
    </row>
    <row r="156" spans="1:7" x14ac:dyDescent="0.25">
      <c r="A156" s="9"/>
      <c r="B156" s="14"/>
      <c r="C156" s="10"/>
      <c r="D156" s="18">
        <v>5239.29</v>
      </c>
      <c r="E156" s="10">
        <v>3131</v>
      </c>
      <c r="F156" s="9" t="s">
        <v>175</v>
      </c>
      <c r="G156" s="28" t="s">
        <v>14</v>
      </c>
    </row>
    <row r="157" spans="1:7" x14ac:dyDescent="0.25">
      <c r="A157" s="9"/>
      <c r="B157" s="14"/>
      <c r="C157" s="10"/>
      <c r="D157" s="18">
        <v>1172.0999999999999</v>
      </c>
      <c r="E157" s="10">
        <v>3132</v>
      </c>
      <c r="F157" s="9" t="s">
        <v>176</v>
      </c>
      <c r="G157" s="28" t="s">
        <v>14</v>
      </c>
    </row>
    <row r="158" spans="1:7" x14ac:dyDescent="0.25">
      <c r="A158" s="9"/>
      <c r="B158" s="14"/>
      <c r="C158" s="10"/>
      <c r="D158" s="18">
        <v>3218.86</v>
      </c>
      <c r="E158" s="10">
        <v>3132</v>
      </c>
      <c r="F158" s="9" t="s">
        <v>176</v>
      </c>
      <c r="G158" s="28" t="s">
        <v>14</v>
      </c>
    </row>
    <row r="159" spans="1:7" x14ac:dyDescent="0.25">
      <c r="A159" s="9"/>
      <c r="B159" s="14"/>
      <c r="C159" s="10"/>
      <c r="D159" s="18">
        <v>27051.81</v>
      </c>
      <c r="E159" s="10">
        <v>3132</v>
      </c>
      <c r="F159" s="9" t="s">
        <v>176</v>
      </c>
      <c r="G159" s="28" t="s">
        <v>14</v>
      </c>
    </row>
    <row r="160" spans="1:7" x14ac:dyDescent="0.25">
      <c r="A160" s="9"/>
      <c r="B160" s="14"/>
      <c r="C160" s="10"/>
      <c r="D160" s="18">
        <v>2014</v>
      </c>
      <c r="E160" s="10">
        <v>3211</v>
      </c>
      <c r="F160" s="9" t="s">
        <v>177</v>
      </c>
      <c r="G160" s="28" t="s">
        <v>14</v>
      </c>
    </row>
    <row r="161" spans="1:7" x14ac:dyDescent="0.25">
      <c r="A161" s="9"/>
      <c r="B161" s="14"/>
      <c r="C161" s="10"/>
      <c r="D161" s="18">
        <v>176.68</v>
      </c>
      <c r="E161" s="10">
        <v>3212</v>
      </c>
      <c r="F161" s="9" t="s">
        <v>178</v>
      </c>
      <c r="G161" s="28" t="s">
        <v>14</v>
      </c>
    </row>
    <row r="162" spans="1:7" x14ac:dyDescent="0.25">
      <c r="A162" s="9"/>
      <c r="B162" s="14"/>
      <c r="C162" s="10"/>
      <c r="D162" s="18">
        <v>306.18</v>
      </c>
      <c r="E162" s="10">
        <v>3212</v>
      </c>
      <c r="F162" s="9" t="s">
        <v>178</v>
      </c>
      <c r="G162" s="28" t="s">
        <v>14</v>
      </c>
    </row>
    <row r="163" spans="1:7" x14ac:dyDescent="0.25">
      <c r="A163" s="9"/>
      <c r="B163" s="14"/>
      <c r="C163" s="10"/>
      <c r="D163" s="18">
        <v>2789.62</v>
      </c>
      <c r="E163" s="10">
        <v>3212</v>
      </c>
      <c r="F163" s="9" t="s">
        <v>178</v>
      </c>
      <c r="G163" s="28" t="s">
        <v>14</v>
      </c>
    </row>
    <row r="164" spans="1:7" x14ac:dyDescent="0.25">
      <c r="A164" s="9"/>
      <c r="B164" s="14"/>
      <c r="C164" s="10"/>
      <c r="D164" s="18">
        <v>100</v>
      </c>
      <c r="E164" s="10">
        <v>3213</v>
      </c>
      <c r="F164" s="9" t="s">
        <v>164</v>
      </c>
      <c r="G164" s="28" t="s">
        <v>14</v>
      </c>
    </row>
    <row r="165" spans="1:7" x14ac:dyDescent="0.25">
      <c r="A165" s="9"/>
      <c r="B165" s="14"/>
      <c r="C165" s="10"/>
      <c r="D165" s="18">
        <v>18</v>
      </c>
      <c r="E165" s="10">
        <v>3214</v>
      </c>
      <c r="F165" s="9" t="s">
        <v>179</v>
      </c>
      <c r="G165" s="28" t="s">
        <v>14</v>
      </c>
    </row>
    <row r="166" spans="1:7" x14ac:dyDescent="0.25">
      <c r="A166" s="9"/>
      <c r="B166" s="14"/>
      <c r="C166" s="10"/>
      <c r="D166" s="18">
        <v>43.64</v>
      </c>
      <c r="E166" s="10">
        <v>3221</v>
      </c>
      <c r="F166" s="9" t="s">
        <v>13</v>
      </c>
      <c r="G166" s="28" t="s">
        <v>14</v>
      </c>
    </row>
    <row r="167" spans="1:7" x14ac:dyDescent="0.25">
      <c r="A167" s="9"/>
      <c r="B167" s="14"/>
      <c r="C167" s="10"/>
      <c r="D167" s="18">
        <v>92</v>
      </c>
      <c r="E167" s="10">
        <v>3221</v>
      </c>
      <c r="F167" s="9" t="s">
        <v>13</v>
      </c>
      <c r="G167" s="28" t="s">
        <v>14</v>
      </c>
    </row>
    <row r="168" spans="1:7" x14ac:dyDescent="0.25">
      <c r="A168" s="9"/>
      <c r="B168" s="14"/>
      <c r="C168" s="10"/>
      <c r="D168" s="18">
        <v>93.24</v>
      </c>
      <c r="E168" s="10">
        <v>3221</v>
      </c>
      <c r="F168" s="9" t="s">
        <v>13</v>
      </c>
      <c r="G168" s="28" t="s">
        <v>14</v>
      </c>
    </row>
    <row r="169" spans="1:7" x14ac:dyDescent="0.25">
      <c r="A169" s="9"/>
      <c r="B169" s="14"/>
      <c r="C169" s="10"/>
      <c r="D169" s="18">
        <v>296.25</v>
      </c>
      <c r="E169" s="10">
        <v>3221</v>
      </c>
      <c r="F169" s="9" t="s">
        <v>13</v>
      </c>
      <c r="G169" s="28" t="s">
        <v>14</v>
      </c>
    </row>
    <row r="170" spans="1:7" x14ac:dyDescent="0.25">
      <c r="A170" s="9"/>
      <c r="B170" s="14"/>
      <c r="C170" s="10"/>
      <c r="D170" s="18">
        <v>622.16</v>
      </c>
      <c r="E170" s="10">
        <v>3221</v>
      </c>
      <c r="F170" s="9" t="s">
        <v>13</v>
      </c>
      <c r="G170" s="28" t="s">
        <v>14</v>
      </c>
    </row>
    <row r="171" spans="1:7" x14ac:dyDescent="0.25">
      <c r="A171" s="9"/>
      <c r="B171" s="14"/>
      <c r="C171" s="10"/>
      <c r="D171" s="18">
        <v>17517.080000000002</v>
      </c>
      <c r="E171" s="10">
        <v>3222</v>
      </c>
      <c r="F171" s="9" t="s">
        <v>19</v>
      </c>
      <c r="G171" s="28" t="s">
        <v>14</v>
      </c>
    </row>
    <row r="172" spans="1:7" x14ac:dyDescent="0.25">
      <c r="A172" s="9"/>
      <c r="B172" s="14"/>
      <c r="C172" s="10"/>
      <c r="D172" s="18">
        <v>2948.88</v>
      </c>
      <c r="E172" s="10">
        <v>3223</v>
      </c>
      <c r="F172" s="9" t="s">
        <v>42</v>
      </c>
      <c r="G172" s="28" t="s">
        <v>14</v>
      </c>
    </row>
    <row r="173" spans="1:7" x14ac:dyDescent="0.25">
      <c r="A173" s="9"/>
      <c r="B173" s="14"/>
      <c r="C173" s="10"/>
      <c r="D173" s="18">
        <v>5906.65</v>
      </c>
      <c r="E173" s="10">
        <v>3223</v>
      </c>
      <c r="F173" s="9" t="s">
        <v>42</v>
      </c>
      <c r="G173" s="28" t="s">
        <v>14</v>
      </c>
    </row>
    <row r="174" spans="1:7" x14ac:dyDescent="0.25">
      <c r="A174" s="9"/>
      <c r="B174" s="14"/>
      <c r="C174" s="10"/>
      <c r="D174" s="18">
        <v>490.98</v>
      </c>
      <c r="E174" s="10">
        <v>3224</v>
      </c>
      <c r="F174" s="9" t="s">
        <v>69</v>
      </c>
      <c r="G174" s="28" t="s">
        <v>14</v>
      </c>
    </row>
    <row r="175" spans="1:7" x14ac:dyDescent="0.25">
      <c r="A175" s="9"/>
      <c r="B175" s="14"/>
      <c r="C175" s="10"/>
      <c r="D175" s="18">
        <v>96.25</v>
      </c>
      <c r="E175" s="10">
        <v>3225</v>
      </c>
      <c r="F175" s="9" t="s">
        <v>72</v>
      </c>
      <c r="G175" s="28" t="s">
        <v>14</v>
      </c>
    </row>
    <row r="176" spans="1:7" x14ac:dyDescent="0.25">
      <c r="A176" s="9"/>
      <c r="B176" s="14"/>
      <c r="C176" s="10"/>
      <c r="D176" s="18">
        <v>477.71</v>
      </c>
      <c r="E176" s="10">
        <v>3227</v>
      </c>
      <c r="F176" s="9" t="s">
        <v>166</v>
      </c>
      <c r="G176" s="28" t="s">
        <v>14</v>
      </c>
    </row>
    <row r="177" spans="1:7" x14ac:dyDescent="0.25">
      <c r="A177" s="9"/>
      <c r="B177" s="14"/>
      <c r="C177" s="10"/>
      <c r="D177" s="18">
        <v>19.739999999999998</v>
      </c>
      <c r="E177" s="10">
        <v>3231</v>
      </c>
      <c r="F177" s="9" t="s">
        <v>34</v>
      </c>
      <c r="G177" s="28" t="s">
        <v>14</v>
      </c>
    </row>
    <row r="178" spans="1:7" x14ac:dyDescent="0.25">
      <c r="A178" s="9"/>
      <c r="B178" s="14"/>
      <c r="C178" s="10"/>
      <c r="D178" s="18">
        <v>39.24</v>
      </c>
      <c r="E178" s="10">
        <v>3231</v>
      </c>
      <c r="F178" s="9" t="s">
        <v>34</v>
      </c>
      <c r="G178" s="28" t="s">
        <v>14</v>
      </c>
    </row>
    <row r="179" spans="1:7" x14ac:dyDescent="0.25">
      <c r="A179" s="9"/>
      <c r="B179" s="14"/>
      <c r="C179" s="10"/>
      <c r="D179" s="18">
        <v>54</v>
      </c>
      <c r="E179" s="10">
        <v>3231</v>
      </c>
      <c r="F179" s="9" t="s">
        <v>34</v>
      </c>
      <c r="G179" s="28" t="s">
        <v>14</v>
      </c>
    </row>
    <row r="180" spans="1:7" x14ac:dyDescent="0.25">
      <c r="A180" s="9"/>
      <c r="B180" s="14"/>
      <c r="C180" s="10"/>
      <c r="D180" s="18">
        <v>6181.88</v>
      </c>
      <c r="E180" s="10">
        <v>3231</v>
      </c>
      <c r="F180" s="9" t="s">
        <v>34</v>
      </c>
      <c r="G180" s="28" t="s">
        <v>14</v>
      </c>
    </row>
    <row r="181" spans="1:7" x14ac:dyDescent="0.25">
      <c r="A181" s="9"/>
      <c r="B181" s="14"/>
      <c r="C181" s="10"/>
      <c r="D181" s="18">
        <v>1993.33</v>
      </c>
      <c r="E181" s="10">
        <v>3232</v>
      </c>
      <c r="F181" s="9" t="s">
        <v>73</v>
      </c>
      <c r="G181" s="28" t="s">
        <v>14</v>
      </c>
    </row>
    <row r="182" spans="1:7" x14ac:dyDescent="0.25">
      <c r="A182" s="9"/>
      <c r="B182" s="14"/>
      <c r="C182" s="10"/>
      <c r="D182" s="18">
        <v>21.24</v>
      </c>
      <c r="E182" s="10">
        <v>3233</v>
      </c>
      <c r="F182" s="9" t="s">
        <v>91</v>
      </c>
      <c r="G182" s="28" t="s">
        <v>14</v>
      </c>
    </row>
    <row r="183" spans="1:7" x14ac:dyDescent="0.25">
      <c r="A183" s="9"/>
      <c r="B183" s="14"/>
      <c r="C183" s="10"/>
      <c r="D183" s="18">
        <v>243.35</v>
      </c>
      <c r="E183" s="10">
        <v>3234</v>
      </c>
      <c r="F183" s="9" t="s">
        <v>39</v>
      </c>
      <c r="G183" s="28" t="s">
        <v>14</v>
      </c>
    </row>
    <row r="184" spans="1:7" x14ac:dyDescent="0.25">
      <c r="A184" s="9"/>
      <c r="B184" s="14"/>
      <c r="C184" s="10"/>
      <c r="D184" s="18">
        <v>559.82000000000005</v>
      </c>
      <c r="E184" s="10">
        <v>3234</v>
      </c>
      <c r="F184" s="9" t="s">
        <v>39</v>
      </c>
      <c r="G184" s="28" t="s">
        <v>14</v>
      </c>
    </row>
    <row r="185" spans="1:7" x14ac:dyDescent="0.25">
      <c r="A185" s="9"/>
      <c r="B185" s="14"/>
      <c r="C185" s="10"/>
      <c r="D185" s="18">
        <v>7675.8</v>
      </c>
      <c r="E185" s="10">
        <v>3236</v>
      </c>
      <c r="F185" s="9" t="s">
        <v>61</v>
      </c>
      <c r="G185" s="28" t="s">
        <v>14</v>
      </c>
    </row>
    <row r="186" spans="1:7" x14ac:dyDescent="0.25">
      <c r="A186" s="9"/>
      <c r="B186" s="14"/>
      <c r="C186" s="10"/>
      <c r="D186" s="18">
        <v>120.89</v>
      </c>
      <c r="E186" s="10">
        <v>3237</v>
      </c>
      <c r="F186" s="9" t="s">
        <v>180</v>
      </c>
      <c r="G186" s="28" t="s">
        <v>14</v>
      </c>
    </row>
    <row r="187" spans="1:7" x14ac:dyDescent="0.25">
      <c r="A187" s="9"/>
      <c r="B187" s="14"/>
      <c r="C187" s="10"/>
      <c r="D187" s="18">
        <v>306.13</v>
      </c>
      <c r="E187" s="10">
        <v>3237</v>
      </c>
      <c r="F187" s="9" t="s">
        <v>180</v>
      </c>
      <c r="G187" s="28" t="s">
        <v>14</v>
      </c>
    </row>
    <row r="188" spans="1:7" x14ac:dyDescent="0.25">
      <c r="A188" s="9"/>
      <c r="B188" s="14"/>
      <c r="C188" s="10"/>
      <c r="D188" s="18">
        <v>413.89</v>
      </c>
      <c r="E188" s="10">
        <v>3238</v>
      </c>
      <c r="F188" s="9" t="s">
        <v>29</v>
      </c>
      <c r="G188" s="28" t="s">
        <v>14</v>
      </c>
    </row>
    <row r="189" spans="1:7" x14ac:dyDescent="0.25">
      <c r="A189" s="9"/>
      <c r="B189" s="14"/>
      <c r="C189" s="10"/>
      <c r="D189" s="18">
        <v>55</v>
      </c>
      <c r="E189" s="10">
        <v>3239</v>
      </c>
      <c r="F189" s="9" t="s">
        <v>23</v>
      </c>
      <c r="G189" s="28" t="s">
        <v>14</v>
      </c>
    </row>
    <row r="190" spans="1:7" x14ac:dyDescent="0.25">
      <c r="A190" s="9"/>
      <c r="B190" s="14"/>
      <c r="C190" s="10"/>
      <c r="D190" s="18">
        <v>701.83</v>
      </c>
      <c r="E190" s="10">
        <v>3239</v>
      </c>
      <c r="F190" s="9" t="s">
        <v>23</v>
      </c>
      <c r="G190" s="28" t="s">
        <v>14</v>
      </c>
    </row>
    <row r="191" spans="1:7" x14ac:dyDescent="0.25">
      <c r="A191" s="9"/>
      <c r="B191" s="14"/>
      <c r="C191" s="10"/>
      <c r="D191" s="18">
        <v>2189.61</v>
      </c>
      <c r="E191" s="10">
        <v>3291</v>
      </c>
      <c r="F191" s="9" t="s">
        <v>181</v>
      </c>
      <c r="G191" s="28" t="s">
        <v>14</v>
      </c>
    </row>
    <row r="192" spans="1:7" x14ac:dyDescent="0.25">
      <c r="A192" s="9"/>
      <c r="B192" s="14"/>
      <c r="C192" s="10"/>
      <c r="D192" s="18">
        <v>32</v>
      </c>
      <c r="E192" s="10">
        <v>3294</v>
      </c>
      <c r="F192" s="9" t="s">
        <v>117</v>
      </c>
      <c r="G192" s="28" t="s">
        <v>14</v>
      </c>
    </row>
    <row r="193" spans="1:7" x14ac:dyDescent="0.25">
      <c r="A193" s="9"/>
      <c r="B193" s="14"/>
      <c r="C193" s="10"/>
      <c r="D193" s="18">
        <v>582</v>
      </c>
      <c r="E193" s="10">
        <v>3295</v>
      </c>
      <c r="F193" s="9" t="s">
        <v>182</v>
      </c>
      <c r="G193" s="28" t="s">
        <v>14</v>
      </c>
    </row>
    <row r="194" spans="1:7" x14ac:dyDescent="0.25">
      <c r="A194" s="9"/>
      <c r="B194" s="14"/>
      <c r="C194" s="10"/>
      <c r="D194" s="18">
        <v>1164</v>
      </c>
      <c r="E194" s="10">
        <v>3295</v>
      </c>
      <c r="F194" s="9" t="s">
        <v>182</v>
      </c>
      <c r="G194" s="28" t="s">
        <v>14</v>
      </c>
    </row>
    <row r="195" spans="1:7" x14ac:dyDescent="0.25">
      <c r="A195" s="9"/>
      <c r="B195" s="14"/>
      <c r="C195" s="10"/>
      <c r="D195" s="18">
        <v>25</v>
      </c>
      <c r="E195" s="10">
        <v>3299</v>
      </c>
      <c r="F195" s="9" t="s">
        <v>65</v>
      </c>
      <c r="G195" s="28" t="s">
        <v>14</v>
      </c>
    </row>
    <row r="196" spans="1:7" x14ac:dyDescent="0.25">
      <c r="A196" s="9"/>
      <c r="B196" s="14"/>
      <c r="C196" s="10"/>
      <c r="D196" s="18">
        <v>480</v>
      </c>
      <c r="E196" s="10">
        <v>3299</v>
      </c>
      <c r="F196" s="9" t="s">
        <v>65</v>
      </c>
      <c r="G196" s="28" t="s">
        <v>14</v>
      </c>
    </row>
    <row r="197" spans="1:7" x14ac:dyDescent="0.25">
      <c r="A197" s="9"/>
      <c r="B197" s="14"/>
      <c r="C197" s="10"/>
      <c r="D197" s="18">
        <v>230.73</v>
      </c>
      <c r="E197" s="10">
        <v>3431</v>
      </c>
      <c r="F197" s="9" t="s">
        <v>26</v>
      </c>
      <c r="G197" s="28" t="s">
        <v>14</v>
      </c>
    </row>
    <row r="198" spans="1:7" x14ac:dyDescent="0.25">
      <c r="A198" s="9"/>
      <c r="B198" s="14"/>
      <c r="C198" s="10"/>
      <c r="D198" s="18">
        <v>6321.71</v>
      </c>
      <c r="E198" s="10">
        <v>3958</v>
      </c>
      <c r="F198" s="9" t="s">
        <v>174</v>
      </c>
      <c r="G198" s="28" t="s">
        <v>14</v>
      </c>
    </row>
    <row r="199" spans="1:7" x14ac:dyDescent="0.25">
      <c r="A199" s="9"/>
      <c r="B199" s="14"/>
      <c r="C199" s="10"/>
      <c r="D199" s="18">
        <v>995.62</v>
      </c>
      <c r="E199" s="10">
        <v>4241</v>
      </c>
      <c r="F199" s="9" t="s">
        <v>56</v>
      </c>
      <c r="G199" s="28" t="s">
        <v>14</v>
      </c>
    </row>
    <row r="200" spans="1:7" ht="21" customHeight="1" thickBot="1" x14ac:dyDescent="0.3">
      <c r="A200" s="21" t="s">
        <v>15</v>
      </c>
      <c r="B200" s="22"/>
      <c r="C200" s="23"/>
      <c r="D200" s="24">
        <f>SUM(D137:D199)</f>
        <v>604185.94999999995</v>
      </c>
      <c r="E200" s="23"/>
      <c r="F200" s="25"/>
      <c r="G200" s="26"/>
    </row>
    <row r="201" spans="1:7" ht="15.75" thickBot="1" x14ac:dyDescent="0.3">
      <c r="A201" s="29" t="s">
        <v>183</v>
      </c>
      <c r="B201" s="30"/>
      <c r="C201" s="31"/>
      <c r="D201" s="32">
        <f>SUM(D8,D10,D12,D14,D16,D18,D20,D22,D24,D26,D28,D30,D32,D34,D36,D38,D40,D42,D45,D48,D52,D54,D56,D58,D60,D62,D64,D66,D68,D70,D72,D74,D76,D78,D80,D82,D84,D86,D90,D92,D94,D96,D98,D100,D102,D104,D106,D108,D110,D112,D114,D116,D118,D120,D122,D124,D126,D128,D130,D132,D134,D136,D200)</f>
        <v>704486.95</v>
      </c>
      <c r="E201" s="31"/>
      <c r="F201" s="33"/>
      <c r="G201" s="34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cp:lastPrinted>2026-05-20T06:55:05Z</cp:lastPrinted>
  <dcterms:created xsi:type="dcterms:W3CDTF">2024-03-05T11:42:46Z</dcterms:created>
  <dcterms:modified xsi:type="dcterms:W3CDTF">2026-05-20T06:56:17Z</dcterms:modified>
</cp:coreProperties>
</file>