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sesvetskasela1\Desktop\JAVNA OBJAVA 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1" i="1" l="1"/>
  <c r="D120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<sst xmlns="http://schemas.openxmlformats.org/spreadsheetml/2006/main" count="292" uniqueCount="103">
  <si>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</si>
  <si>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</si>
  <si>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</si>
  <si>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</si>
  <si>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</si>
  <si>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</si>
  <si>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</si>
  <si>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</si>
  <si>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SESVETSKA SELA_x000D_
LETNIČKA 5_x000D_
SESVETE_x000D_
Tel: +385(1)2043904   Fax: +385(1)2043904_x000D_
OIB: 55295688261_x000D_
Mail: skola@os-sesvetska-sela-zg.skole.hr_x000D_
IBAN: HR6523600001101968670</t>
  </si>
  <si>
    <t>Isplata Sredstava Za Razdoblje: 01.01.2026 Do 31.01.2026</t>
  </si>
  <si>
    <t>R-GLOBAL d.o.o. za trgovinu i usluge</t>
  </si>
  <si>
    <t>93152082975</t>
  </si>
  <si>
    <t>ZAGREB</t>
  </si>
  <si>
    <t>OSTALE USLUGE</t>
  </si>
  <si>
    <t>OŠ SESVETSKA SELA</t>
  </si>
  <si>
    <t>Ukupno:</t>
  </si>
  <si>
    <t>Zagrebačka banka d.d.</t>
  </si>
  <si>
    <t>92963223473</t>
  </si>
  <si>
    <t>Zagreb</t>
  </si>
  <si>
    <t>BANKARSKE USLUGE I USLUGE PLATNOG PROMETA</t>
  </si>
  <si>
    <t>TEHNO GUARD d.o.o.</t>
  </si>
  <si>
    <t>92575652179</t>
  </si>
  <si>
    <t>IVANJA REKA</t>
  </si>
  <si>
    <t>USLUGE TEKUĆEG I INVESTICIJSKOG ODRŽAVANJA</t>
  </si>
  <si>
    <t>HP-HRVATSKA POŠTA D.D.</t>
  </si>
  <si>
    <t>87311810356</t>
  </si>
  <si>
    <t>USLUGE TELEFONA, POŠTE I PRIJEVOZA</t>
  </si>
  <si>
    <t>VAL TRGOVINA</t>
  </si>
  <si>
    <t>86915584509</t>
  </si>
  <si>
    <t>MATERIJAL I DIJELOVI ZA TEKUĆE I INVESTICIJSKO ODRŽAVANJE</t>
  </si>
  <si>
    <t>ZAMISLI I IDEJE j.d.o.o.</t>
  </si>
  <si>
    <t>86115250414</t>
  </si>
  <si>
    <t>VUGER SELO</t>
  </si>
  <si>
    <t>UREDSKI MATERIJAL I OSTALI MATERIJALNI RASHODI</t>
  </si>
  <si>
    <t>VODOOPSKRBA I ODVODNJA d.o.o.</t>
  </si>
  <si>
    <t>83416546499</t>
  </si>
  <si>
    <t>KOMUNALNE USLUGE</t>
  </si>
  <si>
    <t>Hrvatski Telekom d.d.</t>
  </si>
  <si>
    <t>81793146560</t>
  </si>
  <si>
    <t>AGRODALM</t>
  </si>
  <si>
    <t>80649374262</t>
  </si>
  <si>
    <t>MATERIJAL I SIROVINE</t>
  </si>
  <si>
    <t>ZAGREBAČKE PEKARNE KLARA D.D.</t>
  </si>
  <si>
    <t>76842508189</t>
  </si>
  <si>
    <t>PETROL d.o.o.</t>
  </si>
  <si>
    <t>75550985023</t>
  </si>
  <si>
    <t>OSTALI NESPOMENUTI RASHODI POSLOVANJA</t>
  </si>
  <si>
    <t>Optimus Lab d.o.o.</t>
  </si>
  <si>
    <t>71981294715</t>
  </si>
  <si>
    <t>ČAKOVEC</t>
  </si>
  <si>
    <t>RAČUNALNE USLUGE</t>
  </si>
  <si>
    <t>TELEMACH HRVATSKA D.O.O.</t>
  </si>
  <si>
    <t>70133616033</t>
  </si>
  <si>
    <t>HRVATSKA RADIOTELEVIZIJA</t>
  </si>
  <si>
    <t>68419124305</t>
  </si>
  <si>
    <t>USLUGE PROMIDŽBE I INFORMIRANJA</t>
  </si>
  <si>
    <t>Dubrovnik Sun d.o.o.</t>
  </si>
  <si>
    <t>60174672203</t>
  </si>
  <si>
    <t>Dubrovnik</t>
  </si>
  <si>
    <t>SLUŽBENA PUTOVANJA</t>
  </si>
  <si>
    <t>Mango trgovina, vl.Željko Fiolić</t>
  </si>
  <si>
    <t>559278715858</t>
  </si>
  <si>
    <t>Sesvete</t>
  </si>
  <si>
    <t>VINDIJA D.D. -PREHRAMBENA INDUSTRIJA - MESO</t>
  </si>
  <si>
    <t>44138062462.</t>
  </si>
  <si>
    <t>VARAŽDIN</t>
  </si>
  <si>
    <t>VINDIJA D.D. -PREHRAMBENA INDUSTRIJA - MLIJEČNO</t>
  </si>
  <si>
    <t>44138062462</t>
  </si>
  <si>
    <t>EuropeA Company d.o.o.</t>
  </si>
  <si>
    <t>39831275183</t>
  </si>
  <si>
    <t>SCHINDLER HRVATSKA-ZAGREB</t>
  </si>
  <si>
    <t>39551305526</t>
  </si>
  <si>
    <t>HERCEGOVA TRGOVINA d.o.o.</t>
  </si>
  <si>
    <t>37927948281</t>
  </si>
  <si>
    <t>SITNI INVENTAR I AUTO GUME</t>
  </si>
  <si>
    <t>VELINA DESIGN, obrt za usluge i trgovinu</t>
  </si>
  <si>
    <t>36085224878</t>
  </si>
  <si>
    <t>NASTAVNI ZAVOD ZA JAVNO ZDRAVSTVO DR.A.ŠTAMPAR</t>
  </si>
  <si>
    <t>33392005961</t>
  </si>
  <si>
    <t>ZDRAVSTVENE I VETERINARSKE USLUGE</t>
  </si>
  <si>
    <t>SPOREDNO ZANIMANJE IVAN HLADIKA</t>
  </si>
  <si>
    <t>29639859355</t>
  </si>
  <si>
    <t>DUBRAVA</t>
  </si>
  <si>
    <t>A1 HRVATSKA</t>
  </si>
  <si>
    <t>29524210204</t>
  </si>
  <si>
    <t>RAZVITAK-ZG d.o.o.</t>
  </si>
  <si>
    <t>13429544571</t>
  </si>
  <si>
    <t>DUGO SELO</t>
  </si>
  <si>
    <t>Željezarija Jole d.o.o.</t>
  </si>
  <si>
    <t>00635590020</t>
  </si>
  <si>
    <t>PLAĆE ZA REDOVAN RAD</t>
  </si>
  <si>
    <t>Nema Konta Na Odabranoj Razini</t>
  </si>
  <si>
    <t>DOPRINOSI ZA MIROVINSKO OSIGURANJE</t>
  </si>
  <si>
    <t>DOPRINOSI ZA ZDRAVSTVENO OSIGURANJE</t>
  </si>
  <si>
    <t>OBVEZE ZA DOPRINOSE MIO I. I MIO II - MINISTARSTVO</t>
  </si>
  <si>
    <t>NAKNADE ZA PRIJEVOZ, ZA RAD NA TERENU I ODVOJENI ŽIVOT</t>
  </si>
  <si>
    <t>ENERGIJA</t>
  </si>
  <si>
    <t>SLOŽBENA,RADNA I ZAŠTITNA ODJEĆA I OBUĆA</t>
  </si>
  <si>
    <t>INTELEKTUALNE I OSOBNE USLUGE</t>
  </si>
  <si>
    <t>NAKNADE ZA RAD PREDSTAVNIČKIH I IZVRŠNIH TIJELA I SLIČNO</t>
  </si>
  <si>
    <t>ČLANARINE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</si>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</sst>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103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167.54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167.54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184.89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184.89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750</v>
      </c>
      <c r="E11" s="10">
        <v>3232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750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54</v>
      </c>
      <c r="E13" s="10">
        <v>3231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54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15.22</v>
      </c>
      <c r="E15" s="10">
        <v>3224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15.22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50.85</v>
      </c>
      <c r="E17" s="10">
        <v>3221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50.85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12</v>
      </c>
      <c r="D19" s="18">
        <v>574.74</v>
      </c>
      <c r="E19" s="10">
        <v>3234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574.74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12</v>
      </c>
      <c r="D21" s="18">
        <v>31.35</v>
      </c>
      <c r="E21" s="10">
        <v>3231</v>
      </c>
      <c r="F21" s="9" t="s">
        <v>26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31.35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80.22</v>
      </c>
      <c r="E23" s="10">
        <v>3222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80.22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12</v>
      </c>
      <c r="D25" s="18">
        <v>1185.1099999999999</v>
      </c>
      <c r="E25" s="10">
        <v>3222</v>
      </c>
      <c r="F25" s="9" t="s">
        <v>41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1185.1099999999999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12</v>
      </c>
      <c r="D27" s="18">
        <v>13.8</v>
      </c>
      <c r="E27" s="10">
        <v>3299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13.8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156.25</v>
      </c>
      <c r="E29" s="10">
        <v>3238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156.25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12</v>
      </c>
      <c r="D31" s="18">
        <v>20.329999999999998</v>
      </c>
      <c r="E31" s="10">
        <v>3231</v>
      </c>
      <c r="F31" s="9" t="s">
        <v>26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20.329999999999998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12</v>
      </c>
      <c r="D33" s="18">
        <v>21.24</v>
      </c>
      <c r="E33" s="10">
        <v>3233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21.24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849</v>
      </c>
      <c r="E35" s="10">
        <v>3211</v>
      </c>
      <c r="F35" s="9" t="s">
        <v>59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849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62</v>
      </c>
      <c r="D37" s="18">
        <v>397.58</v>
      </c>
      <c r="E37" s="10">
        <v>3222</v>
      </c>
      <c r="F37" s="9" t="s">
        <v>41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397.58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65</v>
      </c>
      <c r="D39" s="18">
        <v>1253.67</v>
      </c>
      <c r="E39" s="10">
        <v>3222</v>
      </c>
      <c r="F39" s="9" t="s">
        <v>41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1253.67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65</v>
      </c>
      <c r="D41" s="18">
        <v>3521.17</v>
      </c>
      <c r="E41" s="10">
        <v>3222</v>
      </c>
      <c r="F41" s="9" t="s">
        <v>41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3521.17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18</v>
      </c>
      <c r="D43" s="18">
        <v>150</v>
      </c>
      <c r="E43" s="10">
        <v>3239</v>
      </c>
      <c r="F43" s="9" t="s">
        <v>13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150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12</v>
      </c>
      <c r="D45" s="18">
        <v>128.33000000000001</v>
      </c>
      <c r="E45" s="10">
        <v>3232</v>
      </c>
      <c r="F45" s="9" t="s">
        <v>23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128.33000000000001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12</v>
      </c>
      <c r="D47" s="18">
        <v>205</v>
      </c>
      <c r="E47" s="10">
        <v>3225</v>
      </c>
      <c r="F47" s="9" t="s">
        <v>74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205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18</v>
      </c>
      <c r="D49" s="18">
        <v>150</v>
      </c>
      <c r="E49" s="10">
        <v>3299</v>
      </c>
      <c r="F49" s="9" t="s">
        <v>46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150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12</v>
      </c>
      <c r="D51" s="18">
        <v>21.9</v>
      </c>
      <c r="E51" s="10">
        <v>3236</v>
      </c>
      <c r="F51" s="9" t="s">
        <v>79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21.9</v>
      </c>
      <c r="E52" s="23"/>
      <c r="F52" s="25"/>
      <c r="G52" s="26"/>
    </row>
    <row r="53" spans="1:7" x14ac:dyDescent="0.25">
      <c r="A53" s="9" t="s">
        <v>80</v>
      </c>
      <c r="B53" s="14" t="s">
        <v>81</v>
      </c>
      <c r="C53" s="10" t="s">
        <v>82</v>
      </c>
      <c r="D53" s="18">
        <v>80</v>
      </c>
      <c r="E53" s="10">
        <v>3238</v>
      </c>
      <c r="F53" s="9" t="s">
        <v>50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80</v>
      </c>
      <c r="E54" s="23"/>
      <c r="F54" s="25"/>
      <c r="G54" s="26"/>
    </row>
    <row r="55" spans="1:7" x14ac:dyDescent="0.25">
      <c r="A55" s="9" t="s">
        <v>83</v>
      </c>
      <c r="B55" s="14" t="s">
        <v>84</v>
      </c>
      <c r="C55" s="10" t="s">
        <v>12</v>
      </c>
      <c r="D55" s="18">
        <v>7.3</v>
      </c>
      <c r="E55" s="10">
        <v>3231</v>
      </c>
      <c r="F55" s="9" t="s">
        <v>26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7.3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87</v>
      </c>
      <c r="D57" s="18">
        <v>40.4</v>
      </c>
      <c r="E57" s="10">
        <v>3221</v>
      </c>
      <c r="F57" s="9" t="s">
        <v>33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40.4</v>
      </c>
      <c r="E58" s="23"/>
      <c r="F58" s="25"/>
      <c r="G58" s="26"/>
    </row>
    <row r="59" spans="1:7" x14ac:dyDescent="0.25">
      <c r="A59" s="9" t="s">
        <v>88</v>
      </c>
      <c r="B59" s="14" t="s">
        <v>89</v>
      </c>
      <c r="C59" s="10" t="s">
        <v>62</v>
      </c>
      <c r="D59" s="18">
        <v>18</v>
      </c>
      <c r="E59" s="10">
        <v>3224</v>
      </c>
      <c r="F59" s="9" t="s">
        <v>29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18</v>
      </c>
      <c r="E60" s="23"/>
      <c r="F60" s="25"/>
      <c r="G60" s="26"/>
    </row>
    <row r="61" spans="1:7" x14ac:dyDescent="0.25">
      <c r="A61" s="9"/>
      <c r="B61" s="14"/>
      <c r="C61" s="10"/>
      <c r="D61" s="18">
        <v>5481.2</v>
      </c>
      <c r="E61" s="10">
        <v>3111</v>
      </c>
      <c r="F61" s="9" t="s">
        <v>90</v>
      </c>
      <c r="G61" s="27" t="s">
        <v>14</v>
      </c>
    </row>
    <row r="62" spans="1:7" x14ac:dyDescent="0.25">
      <c r="A62" s="9"/>
      <c r="B62" s="14"/>
      <c r="C62" s="10"/>
      <c r="D62" s="18">
        <v>7474.1</v>
      </c>
      <c r="E62" s="10">
        <v>3111</v>
      </c>
      <c r="F62" s="9" t="s">
        <v>90</v>
      </c>
      <c r="G62" s="28" t="s">
        <v>14</v>
      </c>
    </row>
    <row r="63" spans="1:7" x14ac:dyDescent="0.25">
      <c r="A63" s="9"/>
      <c r="B63" s="14"/>
      <c r="C63" s="10"/>
      <c r="D63" s="18">
        <v>13698.94</v>
      </c>
      <c r="E63" s="10">
        <v>3111</v>
      </c>
      <c r="F63" s="9" t="s">
        <v>90</v>
      </c>
      <c r="G63" s="28" t="s">
        <v>14</v>
      </c>
    </row>
    <row r="64" spans="1:7" x14ac:dyDescent="0.25">
      <c r="A64" s="9"/>
      <c r="B64" s="14"/>
      <c r="C64" s="10"/>
      <c r="D64" s="18">
        <v>19989.45</v>
      </c>
      <c r="E64" s="10">
        <v>3111</v>
      </c>
      <c r="F64" s="9" t="s">
        <v>90</v>
      </c>
      <c r="G64" s="28" t="s">
        <v>14</v>
      </c>
    </row>
    <row r="65" spans="1:7" x14ac:dyDescent="0.25">
      <c r="A65" s="9"/>
      <c r="B65" s="14"/>
      <c r="C65" s="10"/>
      <c r="D65" s="18">
        <v>115483.81</v>
      </c>
      <c r="E65" s="10">
        <v>3111</v>
      </c>
      <c r="F65" s="9" t="s">
        <v>90</v>
      </c>
      <c r="G65" s="28" t="s">
        <v>14</v>
      </c>
    </row>
    <row r="66" spans="1:7" x14ac:dyDescent="0.25">
      <c r="A66" s="9"/>
      <c r="B66" s="14"/>
      <c r="C66" s="10"/>
      <c r="D66" s="18">
        <v>3982.83</v>
      </c>
      <c r="E66" s="10">
        <v>3122</v>
      </c>
      <c r="F66" s="9" t="s">
        <v>91</v>
      </c>
      <c r="G66" s="28" t="s">
        <v>14</v>
      </c>
    </row>
    <row r="67" spans="1:7" x14ac:dyDescent="0.25">
      <c r="A67" s="9"/>
      <c r="B67" s="14"/>
      <c r="C67" s="10"/>
      <c r="D67" s="18">
        <v>176.68</v>
      </c>
      <c r="E67" s="10">
        <v>3131</v>
      </c>
      <c r="F67" s="9" t="s">
        <v>92</v>
      </c>
      <c r="G67" s="28" t="s">
        <v>14</v>
      </c>
    </row>
    <row r="68" spans="1:7" x14ac:dyDescent="0.25">
      <c r="A68" s="9"/>
      <c r="B68" s="14"/>
      <c r="C68" s="10"/>
      <c r="D68" s="18">
        <v>306.18</v>
      </c>
      <c r="E68" s="10">
        <v>3131</v>
      </c>
      <c r="F68" s="9" t="s">
        <v>92</v>
      </c>
      <c r="G68" s="28" t="s">
        <v>14</v>
      </c>
    </row>
    <row r="69" spans="1:7" x14ac:dyDescent="0.25">
      <c r="A69" s="9"/>
      <c r="B69" s="14"/>
      <c r="C69" s="10"/>
      <c r="D69" s="18">
        <v>2789.62</v>
      </c>
      <c r="E69" s="10">
        <v>3131</v>
      </c>
      <c r="F69" s="9" t="s">
        <v>92</v>
      </c>
      <c r="G69" s="28" t="s">
        <v>14</v>
      </c>
    </row>
    <row r="70" spans="1:7" x14ac:dyDescent="0.25">
      <c r="A70" s="9"/>
      <c r="B70" s="14"/>
      <c r="C70" s="10"/>
      <c r="D70" s="18">
        <v>1233.23</v>
      </c>
      <c r="E70" s="10">
        <v>3132</v>
      </c>
      <c r="F70" s="9" t="s">
        <v>93</v>
      </c>
      <c r="G70" s="28" t="s">
        <v>14</v>
      </c>
    </row>
    <row r="71" spans="1:7" x14ac:dyDescent="0.25">
      <c r="A71" s="9"/>
      <c r="B71" s="14"/>
      <c r="C71" s="10"/>
      <c r="D71" s="18">
        <v>3298.26</v>
      </c>
      <c r="E71" s="10">
        <v>3132</v>
      </c>
      <c r="F71" s="9" t="s">
        <v>93</v>
      </c>
      <c r="G71" s="28" t="s">
        <v>14</v>
      </c>
    </row>
    <row r="72" spans="1:7" x14ac:dyDescent="0.25">
      <c r="A72" s="9"/>
      <c r="B72" s="14"/>
      <c r="C72" s="10"/>
      <c r="D72" s="18">
        <v>375.62</v>
      </c>
      <c r="E72" s="10">
        <v>3141</v>
      </c>
      <c r="F72" s="9" t="s">
        <v>91</v>
      </c>
      <c r="G72" s="28" t="s">
        <v>14</v>
      </c>
    </row>
    <row r="73" spans="1:7" x14ac:dyDescent="0.25">
      <c r="A73" s="9"/>
      <c r="B73" s="14"/>
      <c r="C73" s="10"/>
      <c r="D73" s="18">
        <v>1974.68</v>
      </c>
      <c r="E73" s="10">
        <v>3141</v>
      </c>
      <c r="F73" s="9" t="s">
        <v>91</v>
      </c>
      <c r="G73" s="28" t="s">
        <v>14</v>
      </c>
    </row>
    <row r="74" spans="1:7" x14ac:dyDescent="0.25">
      <c r="A74" s="9"/>
      <c r="B74" s="14"/>
      <c r="C74" s="10"/>
      <c r="D74" s="18">
        <v>15822.95</v>
      </c>
      <c r="E74" s="10">
        <v>3141</v>
      </c>
      <c r="F74" s="9" t="s">
        <v>91</v>
      </c>
      <c r="G74" s="28" t="s">
        <v>14</v>
      </c>
    </row>
    <row r="75" spans="1:7" x14ac:dyDescent="0.25">
      <c r="A75" s="9"/>
      <c r="B75" s="14"/>
      <c r="C75" s="10"/>
      <c r="D75" s="18">
        <v>1246.8</v>
      </c>
      <c r="E75" s="10">
        <v>3151</v>
      </c>
      <c r="F75" s="9" t="s">
        <v>94</v>
      </c>
      <c r="G75" s="28" t="s">
        <v>14</v>
      </c>
    </row>
    <row r="76" spans="1:7" x14ac:dyDescent="0.25">
      <c r="A76" s="9"/>
      <c r="B76" s="14"/>
      <c r="C76" s="10"/>
      <c r="D76" s="18">
        <v>3834.56</v>
      </c>
      <c r="E76" s="10">
        <v>3151</v>
      </c>
      <c r="F76" s="9" t="s">
        <v>94</v>
      </c>
      <c r="G76" s="28" t="s">
        <v>14</v>
      </c>
    </row>
    <row r="77" spans="1:7" x14ac:dyDescent="0.25">
      <c r="A77" s="9"/>
      <c r="B77" s="14"/>
      <c r="C77" s="10"/>
      <c r="D77" s="18">
        <v>32643.57</v>
      </c>
      <c r="E77" s="10">
        <v>3151</v>
      </c>
      <c r="F77" s="9" t="s">
        <v>94</v>
      </c>
      <c r="G77" s="28" t="s">
        <v>14</v>
      </c>
    </row>
    <row r="78" spans="1:7" x14ac:dyDescent="0.25">
      <c r="A78" s="9"/>
      <c r="B78" s="14"/>
      <c r="C78" s="10"/>
      <c r="D78" s="18">
        <v>1172.0999999999999</v>
      </c>
      <c r="E78" s="10">
        <v>3162</v>
      </c>
      <c r="F78" s="9" t="s">
        <v>91</v>
      </c>
      <c r="G78" s="28" t="s">
        <v>14</v>
      </c>
    </row>
    <row r="79" spans="1:7" x14ac:dyDescent="0.25">
      <c r="A79" s="9"/>
      <c r="B79" s="14"/>
      <c r="C79" s="10"/>
      <c r="D79" s="18">
        <v>3218.86</v>
      </c>
      <c r="E79" s="10">
        <v>3162</v>
      </c>
      <c r="F79" s="9" t="s">
        <v>91</v>
      </c>
      <c r="G79" s="28" t="s">
        <v>14</v>
      </c>
    </row>
    <row r="80" spans="1:7" x14ac:dyDescent="0.25">
      <c r="A80" s="9"/>
      <c r="B80" s="14"/>
      <c r="C80" s="10"/>
      <c r="D80" s="18">
        <v>27051.81</v>
      </c>
      <c r="E80" s="10">
        <v>3162</v>
      </c>
      <c r="F80" s="9" t="s">
        <v>91</v>
      </c>
      <c r="G80" s="28" t="s">
        <v>14</v>
      </c>
    </row>
    <row r="81" spans="1:7" x14ac:dyDescent="0.25">
      <c r="A81" s="9"/>
      <c r="B81" s="14"/>
      <c r="C81" s="10"/>
      <c r="D81" s="18">
        <v>2524.3200000000002</v>
      </c>
      <c r="E81" s="10">
        <v>3171</v>
      </c>
      <c r="F81" s="9" t="s">
        <v>91</v>
      </c>
      <c r="G81" s="28" t="s">
        <v>14</v>
      </c>
    </row>
    <row r="82" spans="1:7" x14ac:dyDescent="0.25">
      <c r="A82" s="9"/>
      <c r="B82" s="14"/>
      <c r="C82" s="10"/>
      <c r="D82" s="18">
        <v>849</v>
      </c>
      <c r="E82" s="10">
        <v>3211</v>
      </c>
      <c r="F82" s="9" t="s">
        <v>59</v>
      </c>
      <c r="G82" s="28" t="s">
        <v>14</v>
      </c>
    </row>
    <row r="83" spans="1:7" x14ac:dyDescent="0.25">
      <c r="A83" s="9"/>
      <c r="B83" s="14"/>
      <c r="C83" s="10"/>
      <c r="D83" s="18">
        <v>240.2</v>
      </c>
      <c r="E83" s="10">
        <v>3212</v>
      </c>
      <c r="F83" s="9" t="s">
        <v>95</v>
      </c>
      <c r="G83" s="28" t="s">
        <v>14</v>
      </c>
    </row>
    <row r="84" spans="1:7" x14ac:dyDescent="0.25">
      <c r="A84" s="9"/>
      <c r="B84" s="14"/>
      <c r="C84" s="10"/>
      <c r="D84" s="18">
        <v>254.8</v>
      </c>
      <c r="E84" s="10">
        <v>3212</v>
      </c>
      <c r="F84" s="9" t="s">
        <v>95</v>
      </c>
      <c r="G84" s="28" t="s">
        <v>14</v>
      </c>
    </row>
    <row r="85" spans="1:7" x14ac:dyDescent="0.25">
      <c r="A85" s="9"/>
      <c r="B85" s="14"/>
      <c r="C85" s="10"/>
      <c r="D85" s="18">
        <v>40.4</v>
      </c>
      <c r="E85" s="10">
        <v>3221</v>
      </c>
      <c r="F85" s="9" t="s">
        <v>33</v>
      </c>
      <c r="G85" s="28" t="s">
        <v>14</v>
      </c>
    </row>
    <row r="86" spans="1:7" x14ac:dyDescent="0.25">
      <c r="A86" s="9"/>
      <c r="B86" s="14"/>
      <c r="C86" s="10"/>
      <c r="D86" s="18">
        <v>50.85</v>
      </c>
      <c r="E86" s="10">
        <v>3221</v>
      </c>
      <c r="F86" s="9" t="s">
        <v>33</v>
      </c>
      <c r="G86" s="28" t="s">
        <v>14</v>
      </c>
    </row>
    <row r="87" spans="1:7" x14ac:dyDescent="0.25">
      <c r="A87" s="9"/>
      <c r="B87" s="14"/>
      <c r="C87" s="10"/>
      <c r="D87" s="18">
        <v>223.15</v>
      </c>
      <c r="E87" s="10">
        <v>3221</v>
      </c>
      <c r="F87" s="9" t="s">
        <v>33</v>
      </c>
      <c r="G87" s="28" t="s">
        <v>14</v>
      </c>
    </row>
    <row r="88" spans="1:7" x14ac:dyDescent="0.25">
      <c r="A88" s="9"/>
      <c r="B88" s="14"/>
      <c r="C88" s="10"/>
      <c r="D88" s="18">
        <v>316.81</v>
      </c>
      <c r="E88" s="10">
        <v>3221</v>
      </c>
      <c r="F88" s="9" t="s">
        <v>33</v>
      </c>
      <c r="G88" s="28" t="s">
        <v>14</v>
      </c>
    </row>
    <row r="89" spans="1:7" x14ac:dyDescent="0.25">
      <c r="A89" s="9"/>
      <c r="B89" s="14"/>
      <c r="C89" s="10"/>
      <c r="D89" s="18">
        <v>517.95000000000005</v>
      </c>
      <c r="E89" s="10">
        <v>3221</v>
      </c>
      <c r="F89" s="9" t="s">
        <v>33</v>
      </c>
      <c r="G89" s="28" t="s">
        <v>14</v>
      </c>
    </row>
    <row r="90" spans="1:7" x14ac:dyDescent="0.25">
      <c r="A90" s="9"/>
      <c r="B90" s="14"/>
      <c r="C90" s="10"/>
      <c r="D90" s="18">
        <v>13461.42</v>
      </c>
      <c r="E90" s="10">
        <v>3222</v>
      </c>
      <c r="F90" s="9" t="s">
        <v>41</v>
      </c>
      <c r="G90" s="28" t="s">
        <v>14</v>
      </c>
    </row>
    <row r="91" spans="1:7" x14ac:dyDescent="0.25">
      <c r="A91" s="9"/>
      <c r="B91" s="14"/>
      <c r="C91" s="10"/>
      <c r="D91" s="18">
        <v>2906.67</v>
      </c>
      <c r="E91" s="10">
        <v>3223</v>
      </c>
      <c r="F91" s="9" t="s">
        <v>96</v>
      </c>
      <c r="G91" s="28" t="s">
        <v>14</v>
      </c>
    </row>
    <row r="92" spans="1:7" x14ac:dyDescent="0.25">
      <c r="A92" s="9"/>
      <c r="B92" s="14"/>
      <c r="C92" s="10"/>
      <c r="D92" s="18">
        <v>5542.16</v>
      </c>
      <c r="E92" s="10">
        <v>3223</v>
      </c>
      <c r="F92" s="9" t="s">
        <v>96</v>
      </c>
      <c r="G92" s="28" t="s">
        <v>14</v>
      </c>
    </row>
    <row r="93" spans="1:7" x14ac:dyDescent="0.25">
      <c r="A93" s="9"/>
      <c r="B93" s="14"/>
      <c r="C93" s="10"/>
      <c r="D93" s="18">
        <v>21.97</v>
      </c>
      <c r="E93" s="10">
        <v>3224</v>
      </c>
      <c r="F93" s="9" t="s">
        <v>29</v>
      </c>
      <c r="G93" s="28" t="s">
        <v>14</v>
      </c>
    </row>
    <row r="94" spans="1:7" x14ac:dyDescent="0.25">
      <c r="A94" s="9"/>
      <c r="B94" s="14"/>
      <c r="C94" s="10"/>
      <c r="D94" s="18">
        <v>-128.31</v>
      </c>
      <c r="E94" s="10">
        <v>3227</v>
      </c>
      <c r="F94" s="9" t="s">
        <v>97</v>
      </c>
      <c r="G94" s="28" t="s">
        <v>14</v>
      </c>
    </row>
    <row r="95" spans="1:7" x14ac:dyDescent="0.25">
      <c r="A95" s="9"/>
      <c r="B95" s="14"/>
      <c r="C95" s="10"/>
      <c r="D95" s="18">
        <v>20.329999999999998</v>
      </c>
      <c r="E95" s="10">
        <v>3231</v>
      </c>
      <c r="F95" s="9" t="s">
        <v>26</v>
      </c>
      <c r="G95" s="28" t="s">
        <v>14</v>
      </c>
    </row>
    <row r="96" spans="1:7" x14ac:dyDescent="0.25">
      <c r="A96" s="9"/>
      <c r="B96" s="14"/>
      <c r="C96" s="10"/>
      <c r="D96" s="18">
        <v>25.11</v>
      </c>
      <c r="E96" s="10">
        <v>3231</v>
      </c>
      <c r="F96" s="9" t="s">
        <v>26</v>
      </c>
      <c r="G96" s="28" t="s">
        <v>14</v>
      </c>
    </row>
    <row r="97" spans="1:7" x14ac:dyDescent="0.25">
      <c r="A97" s="9"/>
      <c r="B97" s="14"/>
      <c r="C97" s="10"/>
      <c r="D97" s="18">
        <v>38.65</v>
      </c>
      <c r="E97" s="10">
        <v>3231</v>
      </c>
      <c r="F97" s="9" t="s">
        <v>26</v>
      </c>
      <c r="G97" s="28" t="s">
        <v>14</v>
      </c>
    </row>
    <row r="98" spans="1:7" x14ac:dyDescent="0.25">
      <c r="A98" s="9"/>
      <c r="B98" s="14"/>
      <c r="C98" s="10"/>
      <c r="D98" s="18">
        <v>5818.22</v>
      </c>
      <c r="E98" s="10">
        <v>3231</v>
      </c>
      <c r="F98" s="9" t="s">
        <v>26</v>
      </c>
      <c r="G98" s="28" t="s">
        <v>14</v>
      </c>
    </row>
    <row r="99" spans="1:7" x14ac:dyDescent="0.25">
      <c r="A99" s="9"/>
      <c r="B99" s="14"/>
      <c r="C99" s="10"/>
      <c r="D99" s="18">
        <v>917.66</v>
      </c>
      <c r="E99" s="10">
        <v>3232</v>
      </c>
      <c r="F99" s="9" t="s">
        <v>23</v>
      </c>
      <c r="G99" s="28" t="s">
        <v>14</v>
      </c>
    </row>
    <row r="100" spans="1:7" x14ac:dyDescent="0.25">
      <c r="A100" s="9"/>
      <c r="B100" s="14"/>
      <c r="C100" s="10"/>
      <c r="D100" s="18">
        <v>21.24</v>
      </c>
      <c r="E100" s="10">
        <v>3233</v>
      </c>
      <c r="F100" s="9" t="s">
        <v>55</v>
      </c>
      <c r="G100" s="28" t="s">
        <v>14</v>
      </c>
    </row>
    <row r="101" spans="1:7" x14ac:dyDescent="0.25">
      <c r="A101" s="9"/>
      <c r="B101" s="14"/>
      <c r="C101" s="10"/>
      <c r="D101" s="18">
        <v>574.74</v>
      </c>
      <c r="E101" s="10">
        <v>3234</v>
      </c>
      <c r="F101" s="9" t="s">
        <v>36</v>
      </c>
      <c r="G101" s="28" t="s">
        <v>14</v>
      </c>
    </row>
    <row r="102" spans="1:7" x14ac:dyDescent="0.25">
      <c r="A102" s="9"/>
      <c r="B102" s="14"/>
      <c r="C102" s="10"/>
      <c r="D102" s="18">
        <v>1152</v>
      </c>
      <c r="E102" s="10">
        <v>3234</v>
      </c>
      <c r="F102" s="9" t="s">
        <v>36</v>
      </c>
      <c r="G102" s="28" t="s">
        <v>14</v>
      </c>
    </row>
    <row r="103" spans="1:7" x14ac:dyDescent="0.25">
      <c r="A103" s="9"/>
      <c r="B103" s="14"/>
      <c r="C103" s="10"/>
      <c r="D103" s="18">
        <v>248.85</v>
      </c>
      <c r="E103" s="10">
        <v>3236</v>
      </c>
      <c r="F103" s="9" t="s">
        <v>79</v>
      </c>
      <c r="G103" s="28" t="s">
        <v>14</v>
      </c>
    </row>
    <row r="104" spans="1:7" x14ac:dyDescent="0.25">
      <c r="A104" s="9"/>
      <c r="B104" s="14"/>
      <c r="C104" s="10"/>
      <c r="D104" s="18">
        <v>639.78</v>
      </c>
      <c r="E104" s="10">
        <v>3236</v>
      </c>
      <c r="F104" s="9" t="s">
        <v>79</v>
      </c>
      <c r="G104" s="28" t="s">
        <v>14</v>
      </c>
    </row>
    <row r="105" spans="1:7" x14ac:dyDescent="0.25">
      <c r="A105" s="9"/>
      <c r="B105" s="14"/>
      <c r="C105" s="10"/>
      <c r="D105" s="18">
        <v>120.89</v>
      </c>
      <c r="E105" s="10">
        <v>3237</v>
      </c>
      <c r="F105" s="9" t="s">
        <v>98</v>
      </c>
      <c r="G105" s="28" t="s">
        <v>14</v>
      </c>
    </row>
    <row r="106" spans="1:7" x14ac:dyDescent="0.25">
      <c r="A106" s="9"/>
      <c r="B106" s="14"/>
      <c r="C106" s="10"/>
      <c r="D106" s="18">
        <v>126.34</v>
      </c>
      <c r="E106" s="10">
        <v>3237</v>
      </c>
      <c r="F106" s="9" t="s">
        <v>98</v>
      </c>
      <c r="G106" s="28" t="s">
        <v>14</v>
      </c>
    </row>
    <row r="107" spans="1:7" x14ac:dyDescent="0.25">
      <c r="A107" s="9"/>
      <c r="B107" s="14"/>
      <c r="C107" s="10"/>
      <c r="D107" s="18">
        <v>156.25</v>
      </c>
      <c r="E107" s="10">
        <v>3238</v>
      </c>
      <c r="F107" s="9" t="s">
        <v>50</v>
      </c>
      <c r="G107" s="28" t="s">
        <v>14</v>
      </c>
    </row>
    <row r="108" spans="1:7" x14ac:dyDescent="0.25">
      <c r="A108" s="9"/>
      <c r="B108" s="14"/>
      <c r="C108" s="10"/>
      <c r="D108" s="18">
        <v>548.89</v>
      </c>
      <c r="E108" s="10">
        <v>3238</v>
      </c>
      <c r="F108" s="9" t="s">
        <v>50</v>
      </c>
      <c r="G108" s="28" t="s">
        <v>14</v>
      </c>
    </row>
    <row r="109" spans="1:7" x14ac:dyDescent="0.25">
      <c r="A109" s="9"/>
      <c r="B109" s="14"/>
      <c r="C109" s="10"/>
      <c r="D109" s="18">
        <v>55</v>
      </c>
      <c r="E109" s="10">
        <v>3239</v>
      </c>
      <c r="F109" s="9" t="s">
        <v>13</v>
      </c>
      <c r="G109" s="28" t="s">
        <v>14</v>
      </c>
    </row>
    <row r="110" spans="1:7" x14ac:dyDescent="0.25">
      <c r="A110" s="9"/>
      <c r="B110" s="14"/>
      <c r="C110" s="10"/>
      <c r="D110" s="18">
        <v>317.54000000000002</v>
      </c>
      <c r="E110" s="10">
        <v>3239</v>
      </c>
      <c r="F110" s="9" t="s">
        <v>13</v>
      </c>
      <c r="G110" s="28" t="s">
        <v>14</v>
      </c>
    </row>
    <row r="111" spans="1:7" x14ac:dyDescent="0.25">
      <c r="A111" s="9"/>
      <c r="B111" s="14"/>
      <c r="C111" s="10"/>
      <c r="D111" s="18">
        <v>1072.73</v>
      </c>
      <c r="E111" s="10">
        <v>3291</v>
      </c>
      <c r="F111" s="9" t="s">
        <v>99</v>
      </c>
      <c r="G111" s="28" t="s">
        <v>14</v>
      </c>
    </row>
    <row r="112" spans="1:7" x14ac:dyDescent="0.25">
      <c r="A112" s="9"/>
      <c r="B112" s="14"/>
      <c r="C112" s="10"/>
      <c r="D112" s="18">
        <v>97</v>
      </c>
      <c r="E112" s="10">
        <v>3294</v>
      </c>
      <c r="F112" s="9" t="s">
        <v>100</v>
      </c>
      <c r="G112" s="28" t="s">
        <v>14</v>
      </c>
    </row>
    <row r="113" spans="1:7" x14ac:dyDescent="0.25">
      <c r="A113" s="9"/>
      <c r="B113" s="14"/>
      <c r="C113" s="10"/>
      <c r="D113" s="18">
        <v>582</v>
      </c>
      <c r="E113" s="10">
        <v>3295</v>
      </c>
      <c r="F113" s="9" t="s">
        <v>101</v>
      </c>
      <c r="G113" s="28" t="s">
        <v>14</v>
      </c>
    </row>
    <row r="114" spans="1:7" x14ac:dyDescent="0.25">
      <c r="A114" s="9"/>
      <c r="B114" s="14"/>
      <c r="C114" s="10"/>
      <c r="D114" s="18">
        <v>13.8</v>
      </c>
      <c r="E114" s="10">
        <v>3299</v>
      </c>
      <c r="F114" s="9" t="s">
        <v>46</v>
      </c>
      <c r="G114" s="28" t="s">
        <v>14</v>
      </c>
    </row>
    <row r="115" spans="1:7" x14ac:dyDescent="0.25">
      <c r="A115" s="9"/>
      <c r="B115" s="14"/>
      <c r="C115" s="10"/>
      <c r="D115" s="18">
        <v>150</v>
      </c>
      <c r="E115" s="10">
        <v>3299</v>
      </c>
      <c r="F115" s="9" t="s">
        <v>46</v>
      </c>
      <c r="G115" s="28" t="s">
        <v>14</v>
      </c>
    </row>
    <row r="116" spans="1:7" x14ac:dyDescent="0.25">
      <c r="A116" s="9"/>
      <c r="B116" s="14"/>
      <c r="C116" s="10"/>
      <c r="D116" s="18">
        <v>498</v>
      </c>
      <c r="E116" s="10">
        <v>3299</v>
      </c>
      <c r="F116" s="9" t="s">
        <v>46</v>
      </c>
      <c r="G116" s="28" t="s">
        <v>14</v>
      </c>
    </row>
    <row r="117" spans="1:7" x14ac:dyDescent="0.25">
      <c r="A117" s="9"/>
      <c r="B117" s="14"/>
      <c r="C117" s="10"/>
      <c r="D117" s="18">
        <v>68.02</v>
      </c>
      <c r="E117" s="10">
        <v>3431</v>
      </c>
      <c r="F117" s="9" t="s">
        <v>19</v>
      </c>
      <c r="G117" s="28" t="s">
        <v>14</v>
      </c>
    </row>
    <row r="118" spans="1:7" x14ac:dyDescent="0.25">
      <c r="A118" s="9"/>
      <c r="B118" s="14"/>
      <c r="C118" s="10"/>
      <c r="D118" s="18">
        <v>266.56</v>
      </c>
      <c r="E118" s="10">
        <v>3431</v>
      </c>
      <c r="F118" s="9" t="s">
        <v>19</v>
      </c>
      <c r="G118" s="28" t="s">
        <v>14</v>
      </c>
    </row>
    <row r="119" spans="1:7" x14ac:dyDescent="0.25">
      <c r="A119" s="9"/>
      <c r="B119" s="14"/>
      <c r="C119" s="10"/>
      <c r="D119" s="18">
        <v>6321.71</v>
      </c>
      <c r="E119" s="10">
        <v>3958</v>
      </c>
      <c r="F119" s="9" t="s">
        <v>91</v>
      </c>
      <c r="G119" s="28" t="s">
        <v>14</v>
      </c>
    </row>
    <row r="120" spans="1:7" ht="21" customHeight="1" thickBot="1" x14ac:dyDescent="0.3">
      <c r="A120" s="21" t="s">
        <v>15</v>
      </c>
      <c r="B120" s="22"/>
      <c r="C120" s="23"/>
      <c r="D120" s="24">
        <f>SUM(D61:D119)</f>
        <v>307927.9499999999</v>
      </c>
      <c r="E120" s="23"/>
      <c r="F120" s="25"/>
      <c r="G120" s="26"/>
    </row>
    <row r="121" spans="1:7" ht="15.75" thickBot="1" x14ac:dyDescent="0.3">
      <c r="A121" s="29" t="s">
        <v>102</v>
      </c>
      <c r="B121" s="30"/>
      <c r="C121" s="31"/>
      <c r="D121" s="32">
        <f>SUM(D8,D10,D12,D14,D16,D18,D20,D22,D24,D26,D28,D30,D32,D34,D36,D38,D40,D42,D44,D46,D48,D50,D52,D54,D56,D58,D60,D120)</f>
        <v>318055.83999999991</v>
      </c>
      <c r="E121" s="31"/>
      <c r="F121" s="33"/>
      <c r="G121" s="34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ossesvetskasela1</cp:lastModifiedBy>
  <dcterms:created xsi:type="dcterms:W3CDTF">2024-03-05T11:42:46Z</dcterms:created>
  <dcterms:modified xsi:type="dcterms:W3CDTF">2026-05-20T06:44:59Z</dcterms:modified>
</cp:coreProperties>
</file>