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" i="1" l="1"/>
  <c r="D171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<sst xmlns="http://schemas.openxmlformats.org/spreadsheetml/2006/main" count="460" uniqueCount="179">
  <si>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</si>
  <si>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</si>
  <si>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</si>
  <si>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</si>
  <si>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</si>
  <si>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</si>
  <si>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</si>
  <si>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</si>
  <si>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</si>
  <si>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01.03.2026 Do 31.03.2026</t>
  </si>
  <si>
    <t>HRVATSKA UDRUGA RAVNATELJA OSNOVNIH ŠKOLA</t>
  </si>
  <si>
    <t>97748123085</t>
  </si>
  <si>
    <t>ZAGREB</t>
  </si>
  <si>
    <t>ČLANARINE</t>
  </si>
  <si>
    <t>OŠ SESVETSKA SELA</t>
  </si>
  <si>
    <t>Ukupno:</t>
  </si>
  <si>
    <t>R-GLOBAL d.o.o. za trgovinu i usluge</t>
  </si>
  <si>
    <t>93152082975</t>
  </si>
  <si>
    <t>OSTALE USLUGE</t>
  </si>
  <si>
    <t>Zagrebačka banka d.d.</t>
  </si>
  <si>
    <t>92963223473</t>
  </si>
  <si>
    <t>Zagreb</t>
  </si>
  <si>
    <t>BANKARSKE USLUGE I USLUGE PLATNOG PROMETA</t>
  </si>
  <si>
    <t>ACTA USLUGE j.d.o.o.</t>
  </si>
  <si>
    <t>91653832812</t>
  </si>
  <si>
    <t>SESVETE</t>
  </si>
  <si>
    <t>USLUGE TEKUĆEG I INVESTICIJSKOG ODRŽAVANJA</t>
  </si>
  <si>
    <t>IN REBUS D.O.O</t>
  </si>
  <si>
    <t>91591564577</t>
  </si>
  <si>
    <t>RAČUNALNE USLUGE</t>
  </si>
  <si>
    <t>DO.RE.MI. d.o.o.</t>
  </si>
  <si>
    <t>87957649939</t>
  </si>
  <si>
    <t>HP-HRVATSKA POŠTA D.D.</t>
  </si>
  <si>
    <t>87311810356</t>
  </si>
  <si>
    <t>USLUGE TELEFONA, POŠTE I PRIJEVOZA</t>
  </si>
  <si>
    <t>ZAMISLI I IDEJE j.d.o.o.</t>
  </si>
  <si>
    <t>86115250414</t>
  </si>
  <si>
    <t>VUGER SELO</t>
  </si>
  <si>
    <t>UREDSKI MATERIJAL I OSTALI MATERIJALNI RASHODI</t>
  </si>
  <si>
    <t>FINA</t>
  </si>
  <si>
    <t>85821130368</t>
  </si>
  <si>
    <t>ZAGREBAČKI HOLDING d.o.o. - Podružnica Čistoća</t>
  </si>
  <si>
    <t>85584865987.</t>
  </si>
  <si>
    <t>KOMUNALNE USLUGE</t>
  </si>
  <si>
    <t>MET Croatia Energy Trade d.o.o.</t>
  </si>
  <si>
    <t>851066561596</t>
  </si>
  <si>
    <t>ENERGIJA</t>
  </si>
  <si>
    <t>TG Still D.O.O.,</t>
  </si>
  <si>
    <t>84710016177</t>
  </si>
  <si>
    <t>Zagreb, Savica, Šanci</t>
  </si>
  <si>
    <t>SITNI INVENTAR I AUTO GUME</t>
  </si>
  <si>
    <t>SE-MARK d.o.o.</t>
  </si>
  <si>
    <t>84661725029</t>
  </si>
  <si>
    <t>Sesvete</t>
  </si>
  <si>
    <t>VODOOPSKRBA I ODVODNJA d.o.o.</t>
  </si>
  <si>
    <t>83416546499</t>
  </si>
  <si>
    <t>Zagrebački električni tramvaj</t>
  </si>
  <si>
    <t>82031999604</t>
  </si>
  <si>
    <t>Hrvatski Telekom d.d.</t>
  </si>
  <si>
    <t>81793146560</t>
  </si>
  <si>
    <t>AGRODALM</t>
  </si>
  <si>
    <t>80649374262</t>
  </si>
  <si>
    <t>MATERIJAL I SIROVINE</t>
  </si>
  <si>
    <t>BMD D.O.O.</t>
  </si>
  <si>
    <t>79273112873</t>
  </si>
  <si>
    <t>ZAGREBAČKE PEKARNE KLARA D.D.</t>
  </si>
  <si>
    <t>76842508189</t>
  </si>
  <si>
    <t>SREĆKO TOURS d.o.o.</t>
  </si>
  <si>
    <t>74454217661</t>
  </si>
  <si>
    <t>VRBOVEC</t>
  </si>
  <si>
    <t>OSTALI NESPOMENUTI RASHODI POSLOVANJA</t>
  </si>
  <si>
    <t>PEVEX D.D.</t>
  </si>
  <si>
    <t>73660371074</t>
  </si>
  <si>
    <t>MATERIJAL I DIJELOVI ZA TEKUĆE I INVESTICIJSKO ODRŽAVANJE</t>
  </si>
  <si>
    <t>MARŠIĆ D.O.O.</t>
  </si>
  <si>
    <t>73334529004</t>
  </si>
  <si>
    <t>Optimus Lab d.o.o.</t>
  </si>
  <si>
    <t>71981294715</t>
  </si>
  <si>
    <t>ČAKOVEC</t>
  </si>
  <si>
    <t>RIMMAL d.o.o.</t>
  </si>
  <si>
    <t>70776324892</t>
  </si>
  <si>
    <t>TELEMACH HRVATSKA D.O.O.</t>
  </si>
  <si>
    <t>70133616033</t>
  </si>
  <si>
    <t>HRVATSKA RADIOTELEVIZIJA</t>
  </si>
  <si>
    <t>68419124305</t>
  </si>
  <si>
    <t>USLUGE PROMIDŽBE I INFORMIRANJA</t>
  </si>
  <si>
    <t>OPSTANAK d.o.o. za proizvodnju, trgovinu i usluge</t>
  </si>
  <si>
    <t>65655698625</t>
  </si>
  <si>
    <t>SPLIT</t>
  </si>
  <si>
    <t>UREDSKA OPREMA I NAMJEŠTAJ</t>
  </si>
  <si>
    <t>NARODNE NOVINE</t>
  </si>
  <si>
    <t>64546066176</t>
  </si>
  <si>
    <t>HEP-OPSKRBA D.O.O.</t>
  </si>
  <si>
    <t>63073332379</t>
  </si>
  <si>
    <t>Eko plamen Štimac d.o.o.</t>
  </si>
  <si>
    <t>60384488368</t>
  </si>
  <si>
    <t>DUGO SELO</t>
  </si>
  <si>
    <t>Dubrovnik Sun d.o.o.</t>
  </si>
  <si>
    <t>60174672203</t>
  </si>
  <si>
    <t>Dubrovnik</t>
  </si>
  <si>
    <t>STRUČNO USAVRŠAVANJE ZAPOSLENIKA</t>
  </si>
  <si>
    <t>EURO ROSA IP d.o.o.</t>
  </si>
  <si>
    <t>58421021869</t>
  </si>
  <si>
    <t>DEGAĆ d.o.o.</t>
  </si>
  <si>
    <t>57129384073</t>
  </si>
  <si>
    <t>SAVEZ ENERGETIČARA HRVATSKE</t>
  </si>
  <si>
    <t>56822948795</t>
  </si>
  <si>
    <t>Mango trgovina, vl.Željko Fiolić</t>
  </si>
  <si>
    <t>559278715858</t>
  </si>
  <si>
    <t>IGO-MAT d.o.o.</t>
  </si>
  <si>
    <t>55662000497</t>
  </si>
  <si>
    <t>BREGANA</t>
  </si>
  <si>
    <t>WIENER OSIGURANJE VIG d.d.</t>
  </si>
  <si>
    <t>52848403362</t>
  </si>
  <si>
    <t>PREMIJE OSIGURANJA</t>
  </si>
  <si>
    <t>GRAFOCENTAR d.o.o.</t>
  </si>
  <si>
    <t>44438339914</t>
  </si>
  <si>
    <t>SESVETSKI KRALJEVEC</t>
  </si>
  <si>
    <t>VINDIJA D.D. -PREHRAMBENA INDUSTRIJA - MESO</t>
  </si>
  <si>
    <t>44138062462.</t>
  </si>
  <si>
    <t>VARAŽDIN</t>
  </si>
  <si>
    <t>VINDIJA D.D. -PREHRAMBENA INDUSTRIJA - MLIJEČNO</t>
  </si>
  <si>
    <t>44138062462</t>
  </si>
  <si>
    <t>Insako d.o.o.</t>
  </si>
  <si>
    <t>39851720584</t>
  </si>
  <si>
    <t>EuropeA Company d.o.o.</t>
  </si>
  <si>
    <t>39831275183</t>
  </si>
  <si>
    <t>SCHINDLER HRVATSKA-ZAGREB</t>
  </si>
  <si>
    <t>39551305526</t>
  </si>
  <si>
    <t>Razvojne strategije d.o.o.</t>
  </si>
  <si>
    <t>30295224070</t>
  </si>
  <si>
    <t>A1 HRVATSKA</t>
  </si>
  <si>
    <t>29524210204</t>
  </si>
  <si>
    <t>Du-Plast, obrt</t>
  </si>
  <si>
    <t>26405750909</t>
  </si>
  <si>
    <t>PODRAVKA d.d.</t>
  </si>
  <si>
    <t>18928523252</t>
  </si>
  <si>
    <t>KOPRIVNICA</t>
  </si>
  <si>
    <t>EKO DIMNJAK D.O.O.</t>
  </si>
  <si>
    <t>18882142315</t>
  </si>
  <si>
    <t>ASSA ABLOY CROATIA D.O.O. ZA PROIZVODNJU I USLUGE</t>
  </si>
  <si>
    <t>13933798090</t>
  </si>
  <si>
    <t>BJELOVAR</t>
  </si>
  <si>
    <t>SAGOVI ZAGREB -ZAGREB</t>
  </si>
  <si>
    <t>1</t>
  </si>
  <si>
    <t>-</t>
  </si>
  <si>
    <t>DRŽAVNI PRORAČUN REPUBLIK</t>
  </si>
  <si>
    <t>FILOZOFSKI FAKULTET U ZAG</t>
  </si>
  <si>
    <t>ADLER GMBH d.o.o. za trgovinu</t>
  </si>
  <si>
    <t>09504489793</t>
  </si>
  <si>
    <t>AKD-ZAŠTITA D.O.O.</t>
  </si>
  <si>
    <t>09253797076</t>
  </si>
  <si>
    <t>Svijet medija d.o.o.</t>
  </si>
  <si>
    <t>08622180689</t>
  </si>
  <si>
    <t>TIN-PROIZVODNJA D.O.O.</t>
  </si>
  <si>
    <t>03394514113</t>
  </si>
  <si>
    <t>OFFERTISIMA d.o.o.</t>
  </si>
  <si>
    <t>00643859701</t>
  </si>
  <si>
    <t>SV.NEDJELJA, Poslovnica Sesvetski Kraljevec</t>
  </si>
  <si>
    <t>Željezarija Jole d.o.o.</t>
  </si>
  <si>
    <t>00635590020</t>
  </si>
  <si>
    <t>INŽENJERSKI BIRO D.D.</t>
  </si>
  <si>
    <t/>
  </si>
  <si>
    <t>EUROTIP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</si>
  <si>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</si>
  <si>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</si>
  <si>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</si>
  <si>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</si>
  <si>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</si>
  <si>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MIROVINSKO OSIGURANJE</t>
  </si>
  <si>
    <t>DOPRINOSI ZA ZDRAVSTVENO OSIGURANJE</t>
  </si>
  <si>
    <t>OBVEZE ZA DOPRINOSE MIO I. I MIO II - MINISTARSTVO</t>
  </si>
  <si>
    <t>SLUŽBENA PUTOVANJA</t>
  </si>
  <si>
    <t>NAKNADE ZA PRIJEVOZ, ZA RAD NA TERENU I ODVOJENI ŽIVOT</t>
  </si>
  <si>
    <t>OSTALE NAKNADE TROŠKOVA ZAPOSLENIKA</t>
  </si>
  <si>
    <t>INTELEKTUALNE I OSOBNE USLUGE</t>
  </si>
  <si>
    <t>NAKNADE ZA RAD PREDSTAVNIČKIH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</si>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</sst>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topLeftCell="A145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167.54</v>
      </c>
      <c r="E9" s="10">
        <v>3239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167.54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133.93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133.93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112.5</v>
      </c>
      <c r="E13" s="10">
        <v>3232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112.5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132.63999999999999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132.63999999999999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165.68</v>
      </c>
      <c r="E17" s="10">
        <v>3239</v>
      </c>
      <c r="F17" s="9" t="s">
        <v>18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165.68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149.6</v>
      </c>
      <c r="E19" s="10">
        <v>3231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149.6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86</v>
      </c>
      <c r="E21" s="10">
        <v>3221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86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1.66</v>
      </c>
      <c r="E23" s="10">
        <v>3431</v>
      </c>
      <c r="F23" s="9" t="s">
        <v>22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1.66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619.77</v>
      </c>
      <c r="E25" s="10">
        <v>3234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619.77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11297.06</v>
      </c>
      <c r="E27" s="10">
        <v>3223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11297.06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480</v>
      </c>
      <c r="E29" s="10">
        <v>3225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480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886.25</v>
      </c>
      <c r="E31" s="10">
        <v>3232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886.25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12</v>
      </c>
      <c r="D33" s="18">
        <v>673.23</v>
      </c>
      <c r="E33" s="10">
        <v>3234</v>
      </c>
      <c r="F33" s="9" t="s">
        <v>43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673.23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5326.22</v>
      </c>
      <c r="E35" s="10">
        <v>3231</v>
      </c>
      <c r="F35" s="9" t="s">
        <v>34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5326.22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31.42</v>
      </c>
      <c r="E37" s="10">
        <v>3231</v>
      </c>
      <c r="F37" s="9" t="s">
        <v>34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31.42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634.11</v>
      </c>
      <c r="E39" s="10">
        <v>3222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634.11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25</v>
      </c>
      <c r="D41" s="18">
        <v>368.78</v>
      </c>
      <c r="E41" s="10">
        <v>3222</v>
      </c>
      <c r="F41" s="9" t="s">
        <v>62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368.78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12</v>
      </c>
      <c r="D43" s="18">
        <v>2600.48</v>
      </c>
      <c r="E43" s="10">
        <v>3222</v>
      </c>
      <c r="F43" s="9" t="s">
        <v>62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2600.48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500</v>
      </c>
      <c r="E45" s="10">
        <v>3299</v>
      </c>
      <c r="F45" s="9" t="s">
        <v>70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500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25</v>
      </c>
      <c r="D47" s="18">
        <v>20.14</v>
      </c>
      <c r="E47" s="10">
        <v>3224</v>
      </c>
      <c r="F47" s="9" t="s">
        <v>73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20.14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25</v>
      </c>
      <c r="D49" s="18">
        <v>98.28</v>
      </c>
      <c r="E49" s="10">
        <v>3221</v>
      </c>
      <c r="F49" s="9" t="s">
        <v>38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98.28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156.25</v>
      </c>
      <c r="E51" s="10">
        <v>3238</v>
      </c>
      <c r="F51" s="9" t="s">
        <v>29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156.25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25</v>
      </c>
      <c r="D53" s="18">
        <v>399.6</v>
      </c>
      <c r="E53" s="10">
        <v>3222</v>
      </c>
      <c r="F53" s="9" t="s">
        <v>62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399.6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12</v>
      </c>
      <c r="D55" s="18">
        <v>23.65</v>
      </c>
      <c r="E55" s="10">
        <v>3231</v>
      </c>
      <c r="F55" s="9" t="s">
        <v>34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23.65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12</v>
      </c>
      <c r="D57" s="18">
        <v>21.24</v>
      </c>
      <c r="E57" s="10">
        <v>3233</v>
      </c>
      <c r="F57" s="9" t="s">
        <v>85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21.24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396.49</v>
      </c>
      <c r="E59" s="10">
        <v>3239</v>
      </c>
      <c r="F59" s="9" t="s">
        <v>18</v>
      </c>
      <c r="G59" s="27" t="s">
        <v>14</v>
      </c>
    </row>
    <row r="60" spans="1:7" x14ac:dyDescent="0.25">
      <c r="A60" s="9"/>
      <c r="B60" s="14"/>
      <c r="C60" s="10"/>
      <c r="D60" s="18">
        <v>1213.5</v>
      </c>
      <c r="E60" s="10">
        <v>4221</v>
      </c>
      <c r="F60" s="9" t="s">
        <v>89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1609.99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12</v>
      </c>
      <c r="D62" s="18">
        <v>116.25</v>
      </c>
      <c r="E62" s="10">
        <v>3221</v>
      </c>
      <c r="F62" s="9" t="s">
        <v>38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116.25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12</v>
      </c>
      <c r="D64" s="18">
        <v>6078.3</v>
      </c>
      <c r="E64" s="10">
        <v>3223</v>
      </c>
      <c r="F64" s="9" t="s">
        <v>46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6078.3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1000</v>
      </c>
      <c r="E66" s="10">
        <v>3232</v>
      </c>
      <c r="F66" s="9" t="s">
        <v>26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1000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99</v>
      </c>
      <c r="D68" s="18">
        <v>331.2</v>
      </c>
      <c r="E68" s="10">
        <v>3213</v>
      </c>
      <c r="F68" s="9" t="s">
        <v>100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331.2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12</v>
      </c>
      <c r="D70" s="18">
        <v>91.88</v>
      </c>
      <c r="E70" s="10">
        <v>3221</v>
      </c>
      <c r="F70" s="9" t="s">
        <v>38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91.88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12</v>
      </c>
      <c r="D72" s="18">
        <v>107.94</v>
      </c>
      <c r="E72" s="10">
        <v>3224</v>
      </c>
      <c r="F72" s="9" t="s">
        <v>73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107.94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12</v>
      </c>
      <c r="D74" s="18">
        <v>53.75</v>
      </c>
      <c r="E74" s="10">
        <v>3299</v>
      </c>
      <c r="F74" s="9" t="s">
        <v>70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53.75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53</v>
      </c>
      <c r="D76" s="18">
        <v>2370.5700000000002</v>
      </c>
      <c r="E76" s="10">
        <v>3222</v>
      </c>
      <c r="F76" s="9" t="s">
        <v>62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2370.5700000000002</v>
      </c>
      <c r="E77" s="23"/>
      <c r="F77" s="25"/>
      <c r="G77" s="26"/>
    </row>
    <row r="78" spans="1:7" x14ac:dyDescent="0.25">
      <c r="A78" s="9" t="s">
        <v>109</v>
      </c>
      <c r="B78" s="14" t="s">
        <v>110</v>
      </c>
      <c r="C78" s="10" t="s">
        <v>111</v>
      </c>
      <c r="D78" s="18">
        <v>1175.76</v>
      </c>
      <c r="E78" s="10">
        <v>3222</v>
      </c>
      <c r="F78" s="9" t="s">
        <v>62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1175.76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12</v>
      </c>
      <c r="D80" s="18">
        <v>4402</v>
      </c>
      <c r="E80" s="10">
        <v>3292</v>
      </c>
      <c r="F80" s="9" t="s">
        <v>114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4402</v>
      </c>
      <c r="E81" s="23"/>
      <c r="F81" s="25"/>
      <c r="G81" s="26"/>
    </row>
    <row r="82" spans="1:7" x14ac:dyDescent="0.25">
      <c r="A82" s="9" t="s">
        <v>115</v>
      </c>
      <c r="B82" s="14" t="s">
        <v>116</v>
      </c>
      <c r="C82" s="10" t="s">
        <v>117</v>
      </c>
      <c r="D82" s="18">
        <v>612.72</v>
      </c>
      <c r="E82" s="10">
        <v>3221</v>
      </c>
      <c r="F82" s="9" t="s">
        <v>38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612.72</v>
      </c>
      <c r="E83" s="23"/>
      <c r="F83" s="25"/>
      <c r="G83" s="26"/>
    </row>
    <row r="84" spans="1:7" x14ac:dyDescent="0.25">
      <c r="A84" s="9" t="s">
        <v>118</v>
      </c>
      <c r="B84" s="14" t="s">
        <v>119</v>
      </c>
      <c r="C84" s="10" t="s">
        <v>120</v>
      </c>
      <c r="D84" s="18">
        <v>1502.34</v>
      </c>
      <c r="E84" s="10">
        <v>3222</v>
      </c>
      <c r="F84" s="9" t="s">
        <v>62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1502.34</v>
      </c>
      <c r="E85" s="23"/>
      <c r="F85" s="25"/>
      <c r="G85" s="26"/>
    </row>
    <row r="86" spans="1:7" x14ac:dyDescent="0.25">
      <c r="A86" s="9" t="s">
        <v>121</v>
      </c>
      <c r="B86" s="14" t="s">
        <v>122</v>
      </c>
      <c r="C86" s="10" t="s">
        <v>120</v>
      </c>
      <c r="D86" s="18">
        <v>3396.01</v>
      </c>
      <c r="E86" s="10">
        <v>3222</v>
      </c>
      <c r="F86" s="9" t="s">
        <v>62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3396.01</v>
      </c>
      <c r="E87" s="23"/>
      <c r="F87" s="25"/>
      <c r="G87" s="26"/>
    </row>
    <row r="88" spans="1:7" x14ac:dyDescent="0.25">
      <c r="A88" s="9" t="s">
        <v>123</v>
      </c>
      <c r="B88" s="14" t="s">
        <v>124</v>
      </c>
      <c r="C88" s="10" t="s">
        <v>12</v>
      </c>
      <c r="D88" s="18">
        <v>271.83999999999997</v>
      </c>
      <c r="E88" s="10">
        <v>3221</v>
      </c>
      <c r="F88" s="9" t="s">
        <v>38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271.83999999999997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21</v>
      </c>
      <c r="D90" s="18">
        <v>300</v>
      </c>
      <c r="E90" s="10">
        <v>3239</v>
      </c>
      <c r="F90" s="9" t="s">
        <v>18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300</v>
      </c>
      <c r="E91" s="23"/>
      <c r="F91" s="25"/>
      <c r="G91" s="26"/>
    </row>
    <row r="92" spans="1:7" x14ac:dyDescent="0.25">
      <c r="A92" s="9" t="s">
        <v>127</v>
      </c>
      <c r="B92" s="14" t="s">
        <v>128</v>
      </c>
      <c r="C92" s="10" t="s">
        <v>12</v>
      </c>
      <c r="D92" s="18">
        <v>132.56</v>
      </c>
      <c r="E92" s="10">
        <v>3232</v>
      </c>
      <c r="F92" s="9" t="s">
        <v>26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132.56</v>
      </c>
      <c r="E93" s="23"/>
      <c r="F93" s="25"/>
      <c r="G93" s="26"/>
    </row>
    <row r="94" spans="1:7" x14ac:dyDescent="0.25">
      <c r="A94" s="9" t="s">
        <v>129</v>
      </c>
      <c r="B94" s="14" t="s">
        <v>130</v>
      </c>
      <c r="C94" s="10" t="s">
        <v>21</v>
      </c>
      <c r="D94" s="18">
        <v>45</v>
      </c>
      <c r="E94" s="10">
        <v>3222</v>
      </c>
      <c r="F94" s="9" t="s">
        <v>62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45</v>
      </c>
      <c r="E95" s="23"/>
      <c r="F95" s="25"/>
      <c r="G95" s="26"/>
    </row>
    <row r="96" spans="1:7" x14ac:dyDescent="0.25">
      <c r="A96" s="9" t="s">
        <v>131</v>
      </c>
      <c r="B96" s="14" t="s">
        <v>132</v>
      </c>
      <c r="C96" s="10" t="s">
        <v>12</v>
      </c>
      <c r="D96" s="18">
        <v>7.96</v>
      </c>
      <c r="E96" s="10">
        <v>3231</v>
      </c>
      <c r="F96" s="9" t="s">
        <v>34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7.96</v>
      </c>
      <c r="E97" s="23"/>
      <c r="F97" s="25"/>
      <c r="G97" s="26"/>
    </row>
    <row r="98" spans="1:7" x14ac:dyDescent="0.25">
      <c r="A98" s="9" t="s">
        <v>133</v>
      </c>
      <c r="B98" s="14" t="s">
        <v>134</v>
      </c>
      <c r="C98" s="10" t="s">
        <v>117</v>
      </c>
      <c r="D98" s="18">
        <v>437.5</v>
      </c>
      <c r="E98" s="10">
        <v>3232</v>
      </c>
      <c r="F98" s="9" t="s">
        <v>26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437.5</v>
      </c>
      <c r="E99" s="23"/>
      <c r="F99" s="25"/>
      <c r="G99" s="26"/>
    </row>
    <row r="100" spans="1:7" x14ac:dyDescent="0.25">
      <c r="A100" s="9" t="s">
        <v>135</v>
      </c>
      <c r="B100" s="14" t="s">
        <v>136</v>
      </c>
      <c r="C100" s="10" t="s">
        <v>137</v>
      </c>
      <c r="D100" s="18">
        <v>1068.72</v>
      </c>
      <c r="E100" s="10">
        <v>3222</v>
      </c>
      <c r="F100" s="9" t="s">
        <v>62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1068.72</v>
      </c>
      <c r="E101" s="23"/>
      <c r="F101" s="25"/>
      <c r="G101" s="26"/>
    </row>
    <row r="102" spans="1:7" x14ac:dyDescent="0.25">
      <c r="A102" s="9" t="s">
        <v>138</v>
      </c>
      <c r="B102" s="14" t="s">
        <v>139</v>
      </c>
      <c r="C102" s="10" t="s">
        <v>25</v>
      </c>
      <c r="D102" s="18">
        <v>204.55</v>
      </c>
      <c r="E102" s="10">
        <v>3232</v>
      </c>
      <c r="F102" s="9" t="s">
        <v>26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204.55</v>
      </c>
      <c r="E103" s="23"/>
      <c r="F103" s="25"/>
      <c r="G103" s="26"/>
    </row>
    <row r="104" spans="1:7" x14ac:dyDescent="0.25">
      <c r="A104" s="9" t="s">
        <v>140</v>
      </c>
      <c r="B104" s="14" t="s">
        <v>141</v>
      </c>
      <c r="C104" s="10" t="s">
        <v>142</v>
      </c>
      <c r="D104" s="18">
        <v>1181.25</v>
      </c>
      <c r="E104" s="10">
        <v>3232</v>
      </c>
      <c r="F104" s="9" t="s">
        <v>26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1181.25</v>
      </c>
      <c r="E105" s="23"/>
      <c r="F105" s="25"/>
      <c r="G105" s="26"/>
    </row>
    <row r="106" spans="1:7" x14ac:dyDescent="0.25">
      <c r="A106" s="9" t="s">
        <v>143</v>
      </c>
      <c r="B106" s="14" t="s">
        <v>144</v>
      </c>
      <c r="C106" s="10" t="s">
        <v>145</v>
      </c>
      <c r="D106" s="18">
        <v>239.4</v>
      </c>
      <c r="E106" s="10">
        <v>3225</v>
      </c>
      <c r="F106" s="9" t="s">
        <v>50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239.4</v>
      </c>
      <c r="E107" s="23"/>
      <c r="F107" s="25"/>
      <c r="G107" s="26"/>
    </row>
    <row r="108" spans="1:7" x14ac:dyDescent="0.25">
      <c r="A108" s="9" t="s">
        <v>146</v>
      </c>
      <c r="B108" s="14" t="s">
        <v>144</v>
      </c>
      <c r="C108" s="10" t="s">
        <v>145</v>
      </c>
      <c r="D108" s="18">
        <v>49</v>
      </c>
      <c r="E108" s="10">
        <v>3213</v>
      </c>
      <c r="F108" s="9" t="s">
        <v>100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49</v>
      </c>
      <c r="E109" s="23"/>
      <c r="F109" s="25"/>
      <c r="G109" s="26"/>
    </row>
    <row r="110" spans="1:7" x14ac:dyDescent="0.25">
      <c r="A110" s="9" t="s">
        <v>147</v>
      </c>
      <c r="B110" s="14" t="s">
        <v>144</v>
      </c>
      <c r="C110" s="10" t="s">
        <v>145</v>
      </c>
      <c r="D110" s="18">
        <v>53.09</v>
      </c>
      <c r="E110" s="10">
        <v>3299</v>
      </c>
      <c r="F110" s="9" t="s">
        <v>70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53.09</v>
      </c>
      <c r="E111" s="23"/>
      <c r="F111" s="25"/>
      <c r="G111" s="26"/>
    </row>
    <row r="112" spans="1:7" x14ac:dyDescent="0.25">
      <c r="A112" s="9" t="s">
        <v>148</v>
      </c>
      <c r="B112" s="14" t="s">
        <v>149</v>
      </c>
      <c r="C112" s="10" t="s">
        <v>12</v>
      </c>
      <c r="D112" s="18">
        <v>157.5</v>
      </c>
      <c r="E112" s="10">
        <v>3239</v>
      </c>
      <c r="F112" s="9" t="s">
        <v>18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157.5</v>
      </c>
      <c r="E113" s="23"/>
      <c r="F113" s="25"/>
      <c r="G113" s="26"/>
    </row>
    <row r="114" spans="1:7" x14ac:dyDescent="0.25">
      <c r="A114" s="9" t="s">
        <v>150</v>
      </c>
      <c r="B114" s="14" t="s">
        <v>151</v>
      </c>
      <c r="C114" s="10" t="s">
        <v>12</v>
      </c>
      <c r="D114" s="18">
        <v>55</v>
      </c>
      <c r="E114" s="10">
        <v>3239</v>
      </c>
      <c r="F114" s="9" t="s">
        <v>18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55</v>
      </c>
      <c r="E115" s="23"/>
      <c r="F115" s="25"/>
      <c r="G115" s="26"/>
    </row>
    <row r="116" spans="1:7" x14ac:dyDescent="0.25">
      <c r="A116" s="9" t="s">
        <v>152</v>
      </c>
      <c r="B116" s="14" t="s">
        <v>153</v>
      </c>
      <c r="C116" s="10" t="s">
        <v>12</v>
      </c>
      <c r="D116" s="18">
        <v>12.99</v>
      </c>
      <c r="E116" s="10">
        <v>3221</v>
      </c>
      <c r="F116" s="9" t="s">
        <v>38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12.99</v>
      </c>
      <c r="E117" s="23"/>
      <c r="F117" s="25"/>
      <c r="G117" s="26"/>
    </row>
    <row r="118" spans="1:7" x14ac:dyDescent="0.25">
      <c r="A118" s="9" t="s">
        <v>154</v>
      </c>
      <c r="B118" s="14" t="s">
        <v>155</v>
      </c>
      <c r="C118" s="10" t="s">
        <v>12</v>
      </c>
      <c r="D118" s="18">
        <v>2472.4</v>
      </c>
      <c r="E118" s="10">
        <v>3222</v>
      </c>
      <c r="F118" s="9" t="s">
        <v>62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2472.4</v>
      </c>
      <c r="E119" s="23"/>
      <c r="F119" s="25"/>
      <c r="G119" s="26"/>
    </row>
    <row r="120" spans="1:7" x14ac:dyDescent="0.25">
      <c r="A120" s="9" t="s">
        <v>156</v>
      </c>
      <c r="B120" s="14" t="s">
        <v>157</v>
      </c>
      <c r="C120" s="10" t="s">
        <v>158</v>
      </c>
      <c r="D120" s="18">
        <v>12.8</v>
      </c>
      <c r="E120" s="10">
        <v>3221</v>
      </c>
      <c r="F120" s="9" t="s">
        <v>38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12.8</v>
      </c>
      <c r="E121" s="23"/>
      <c r="F121" s="25"/>
      <c r="G121" s="26"/>
    </row>
    <row r="122" spans="1:7" x14ac:dyDescent="0.25">
      <c r="A122" s="9" t="s">
        <v>159</v>
      </c>
      <c r="B122" s="14" t="s">
        <v>160</v>
      </c>
      <c r="C122" s="10" t="s">
        <v>53</v>
      </c>
      <c r="D122" s="18">
        <v>137.11000000000001</v>
      </c>
      <c r="E122" s="10">
        <v>3224</v>
      </c>
      <c r="F122" s="9" t="s">
        <v>73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137.11000000000001</v>
      </c>
      <c r="E123" s="23"/>
      <c r="F123" s="25"/>
      <c r="G123" s="26"/>
    </row>
    <row r="124" spans="1:7" x14ac:dyDescent="0.25">
      <c r="A124" s="9" t="s">
        <v>161</v>
      </c>
      <c r="B124" s="14" t="s">
        <v>162</v>
      </c>
      <c r="C124" s="10" t="s">
        <v>12</v>
      </c>
      <c r="D124" s="18">
        <v>180</v>
      </c>
      <c r="E124" s="10">
        <v>3213</v>
      </c>
      <c r="F124" s="9" t="s">
        <v>100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180</v>
      </c>
      <c r="E125" s="23"/>
      <c r="F125" s="25"/>
      <c r="G125" s="26"/>
    </row>
    <row r="126" spans="1:7" x14ac:dyDescent="0.25">
      <c r="A126" s="9" t="s">
        <v>163</v>
      </c>
      <c r="B126" s="14" t="s">
        <v>162</v>
      </c>
      <c r="C126" s="10" t="s">
        <v>12</v>
      </c>
      <c r="D126" s="18">
        <v>5</v>
      </c>
      <c r="E126" s="10">
        <v>3299</v>
      </c>
      <c r="F126" s="9" t="s">
        <v>70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5</v>
      </c>
      <c r="E127" s="23"/>
      <c r="F127" s="25"/>
      <c r="G127" s="26"/>
    </row>
    <row r="128" spans="1:7" x14ac:dyDescent="0.25">
      <c r="A128" s="9"/>
      <c r="B128" s="14"/>
      <c r="C128" s="10"/>
      <c r="D128" s="18">
        <v>5846.78</v>
      </c>
      <c r="E128" s="10">
        <v>3111</v>
      </c>
      <c r="F128" s="9" t="s">
        <v>164</v>
      </c>
      <c r="G128" s="27" t="s">
        <v>14</v>
      </c>
    </row>
    <row r="129" spans="1:7" x14ac:dyDescent="0.25">
      <c r="A129" s="9"/>
      <c r="B129" s="14"/>
      <c r="C129" s="10"/>
      <c r="D129" s="18">
        <v>8374.66</v>
      </c>
      <c r="E129" s="10">
        <v>3111</v>
      </c>
      <c r="F129" s="9" t="s">
        <v>164</v>
      </c>
      <c r="G129" s="28" t="s">
        <v>14</v>
      </c>
    </row>
    <row r="130" spans="1:7" x14ac:dyDescent="0.25">
      <c r="A130" s="9"/>
      <c r="B130" s="14"/>
      <c r="C130" s="10"/>
      <c r="D130" s="18">
        <v>14124.73</v>
      </c>
      <c r="E130" s="10">
        <v>3111</v>
      </c>
      <c r="F130" s="9" t="s">
        <v>164</v>
      </c>
      <c r="G130" s="28" t="s">
        <v>14</v>
      </c>
    </row>
    <row r="131" spans="1:7" x14ac:dyDescent="0.25">
      <c r="A131" s="9"/>
      <c r="B131" s="14"/>
      <c r="C131" s="10"/>
      <c r="D131" s="18">
        <v>18136.95</v>
      </c>
      <c r="E131" s="10">
        <v>3111</v>
      </c>
      <c r="F131" s="9" t="s">
        <v>164</v>
      </c>
      <c r="G131" s="28" t="s">
        <v>14</v>
      </c>
    </row>
    <row r="132" spans="1:7" x14ac:dyDescent="0.25">
      <c r="A132" s="9"/>
      <c r="B132" s="14"/>
      <c r="C132" s="10"/>
      <c r="D132" s="18">
        <v>118071.6</v>
      </c>
      <c r="E132" s="10">
        <v>3111</v>
      </c>
      <c r="F132" s="9" t="s">
        <v>164</v>
      </c>
      <c r="G132" s="28" t="s">
        <v>14</v>
      </c>
    </row>
    <row r="133" spans="1:7" x14ac:dyDescent="0.25">
      <c r="A133" s="9"/>
      <c r="B133" s="14"/>
      <c r="C133" s="10"/>
      <c r="D133" s="18">
        <v>298608.69</v>
      </c>
      <c r="E133" s="10">
        <v>3111</v>
      </c>
      <c r="F133" s="9" t="s">
        <v>164</v>
      </c>
      <c r="G133" s="28" t="s">
        <v>14</v>
      </c>
    </row>
    <row r="134" spans="1:7" x14ac:dyDescent="0.25">
      <c r="A134" s="9"/>
      <c r="B134" s="14"/>
      <c r="C134" s="10"/>
      <c r="D134" s="18">
        <v>14008.81</v>
      </c>
      <c r="E134" s="10">
        <v>3113</v>
      </c>
      <c r="F134" s="9" t="s">
        <v>165</v>
      </c>
      <c r="G134" s="28" t="s">
        <v>14</v>
      </c>
    </row>
    <row r="135" spans="1:7" x14ac:dyDescent="0.25">
      <c r="A135" s="9"/>
      <c r="B135" s="14"/>
      <c r="C135" s="10"/>
      <c r="D135" s="18">
        <v>5527.2</v>
      </c>
      <c r="E135" s="10">
        <v>3114</v>
      </c>
      <c r="F135" s="9" t="s">
        <v>166</v>
      </c>
      <c r="G135" s="28" t="s">
        <v>14</v>
      </c>
    </row>
    <row r="136" spans="1:7" x14ac:dyDescent="0.25">
      <c r="A136" s="9"/>
      <c r="B136" s="14"/>
      <c r="C136" s="10"/>
      <c r="D136" s="18">
        <v>8614.2199999999993</v>
      </c>
      <c r="E136" s="10">
        <v>3114</v>
      </c>
      <c r="F136" s="9" t="s">
        <v>166</v>
      </c>
      <c r="G136" s="28" t="s">
        <v>14</v>
      </c>
    </row>
    <row r="137" spans="1:7" x14ac:dyDescent="0.25">
      <c r="A137" s="9"/>
      <c r="B137" s="14"/>
      <c r="C137" s="10"/>
      <c r="D137" s="18">
        <v>662.16</v>
      </c>
      <c r="E137" s="10">
        <v>3121</v>
      </c>
      <c r="F137" s="9" t="s">
        <v>167</v>
      </c>
      <c r="G137" s="28" t="s">
        <v>14</v>
      </c>
    </row>
    <row r="138" spans="1:7" x14ac:dyDescent="0.25">
      <c r="A138" s="9"/>
      <c r="B138" s="14"/>
      <c r="C138" s="10"/>
      <c r="D138" s="18">
        <v>700</v>
      </c>
      <c r="E138" s="10">
        <v>3121</v>
      </c>
      <c r="F138" s="9" t="s">
        <v>167</v>
      </c>
      <c r="G138" s="28" t="s">
        <v>14</v>
      </c>
    </row>
    <row r="139" spans="1:7" x14ac:dyDescent="0.25">
      <c r="A139" s="9"/>
      <c r="B139" s="14"/>
      <c r="C139" s="10"/>
      <c r="D139" s="18">
        <v>1000</v>
      </c>
      <c r="E139" s="10">
        <v>3121</v>
      </c>
      <c r="F139" s="9" t="s">
        <v>167</v>
      </c>
      <c r="G139" s="28" t="s">
        <v>14</v>
      </c>
    </row>
    <row r="140" spans="1:7" x14ac:dyDescent="0.25">
      <c r="A140" s="9"/>
      <c r="B140" s="14"/>
      <c r="C140" s="10"/>
      <c r="D140" s="18">
        <v>2404.5100000000002</v>
      </c>
      <c r="E140" s="10">
        <v>3121</v>
      </c>
      <c r="F140" s="9" t="s">
        <v>167</v>
      </c>
      <c r="G140" s="28" t="s">
        <v>14</v>
      </c>
    </row>
    <row r="141" spans="1:7" x14ac:dyDescent="0.25">
      <c r="A141" s="9"/>
      <c r="B141" s="14"/>
      <c r="C141" s="10"/>
      <c r="D141" s="18">
        <v>8300</v>
      </c>
      <c r="E141" s="10">
        <v>3121</v>
      </c>
      <c r="F141" s="9" t="s">
        <v>167</v>
      </c>
      <c r="G141" s="28" t="s">
        <v>14</v>
      </c>
    </row>
    <row r="142" spans="1:7" x14ac:dyDescent="0.25">
      <c r="A142" s="9"/>
      <c r="B142" s="14"/>
      <c r="C142" s="10"/>
      <c r="D142" s="18">
        <v>1762.75</v>
      </c>
      <c r="E142" s="10">
        <v>3122</v>
      </c>
      <c r="F142" s="9" t="s">
        <v>168</v>
      </c>
      <c r="G142" s="28" t="s">
        <v>14</v>
      </c>
    </row>
    <row r="143" spans="1:7" x14ac:dyDescent="0.25">
      <c r="A143" s="9"/>
      <c r="B143" s="14"/>
      <c r="C143" s="10"/>
      <c r="D143" s="18">
        <v>183.22</v>
      </c>
      <c r="E143" s="10">
        <v>3131</v>
      </c>
      <c r="F143" s="9" t="s">
        <v>169</v>
      </c>
      <c r="G143" s="28" t="s">
        <v>14</v>
      </c>
    </row>
    <row r="144" spans="1:7" x14ac:dyDescent="0.25">
      <c r="A144" s="9"/>
      <c r="B144" s="14"/>
      <c r="C144" s="10"/>
      <c r="D144" s="18">
        <v>240.2</v>
      </c>
      <c r="E144" s="10">
        <v>3131</v>
      </c>
      <c r="F144" s="9" t="s">
        <v>169</v>
      </c>
      <c r="G144" s="28" t="s">
        <v>14</v>
      </c>
    </row>
    <row r="145" spans="1:7" x14ac:dyDescent="0.25">
      <c r="A145" s="9"/>
      <c r="B145" s="14"/>
      <c r="C145" s="10"/>
      <c r="D145" s="18">
        <v>2827.86</v>
      </c>
      <c r="E145" s="10">
        <v>3131</v>
      </c>
      <c r="F145" s="9" t="s">
        <v>169</v>
      </c>
      <c r="G145" s="28" t="s">
        <v>14</v>
      </c>
    </row>
    <row r="146" spans="1:7" x14ac:dyDescent="0.25">
      <c r="A146" s="9"/>
      <c r="B146" s="14"/>
      <c r="C146" s="10"/>
      <c r="D146" s="18">
        <v>1381.82</v>
      </c>
      <c r="E146" s="10">
        <v>3132</v>
      </c>
      <c r="F146" s="9" t="s">
        <v>170</v>
      </c>
      <c r="G146" s="28" t="s">
        <v>14</v>
      </c>
    </row>
    <row r="147" spans="1:7" x14ac:dyDescent="0.25">
      <c r="A147" s="9"/>
      <c r="B147" s="14"/>
      <c r="C147" s="10"/>
      <c r="D147" s="18">
        <v>2992.61</v>
      </c>
      <c r="E147" s="10">
        <v>3132</v>
      </c>
      <c r="F147" s="9" t="s">
        <v>170</v>
      </c>
      <c r="G147" s="28" t="s">
        <v>14</v>
      </c>
    </row>
    <row r="148" spans="1:7" x14ac:dyDescent="0.25">
      <c r="A148" s="9"/>
      <c r="B148" s="14"/>
      <c r="C148" s="10"/>
      <c r="D148" s="18">
        <v>53915.22</v>
      </c>
      <c r="E148" s="10">
        <v>3132</v>
      </c>
      <c r="F148" s="9" t="s">
        <v>170</v>
      </c>
      <c r="G148" s="28" t="s">
        <v>14</v>
      </c>
    </row>
    <row r="149" spans="1:7" x14ac:dyDescent="0.25">
      <c r="A149" s="9"/>
      <c r="B149" s="14"/>
      <c r="C149" s="10"/>
      <c r="D149" s="18">
        <v>389.54</v>
      </c>
      <c r="E149" s="10">
        <v>3141</v>
      </c>
      <c r="F149" s="9" t="s">
        <v>168</v>
      </c>
      <c r="G149" s="28" t="s">
        <v>14</v>
      </c>
    </row>
    <row r="150" spans="1:7" x14ac:dyDescent="0.25">
      <c r="A150" s="9"/>
      <c r="B150" s="14"/>
      <c r="C150" s="10"/>
      <c r="D150" s="18">
        <v>2099.2199999999998</v>
      </c>
      <c r="E150" s="10">
        <v>3141</v>
      </c>
      <c r="F150" s="9" t="s">
        <v>168</v>
      </c>
      <c r="G150" s="28" t="s">
        <v>14</v>
      </c>
    </row>
    <row r="151" spans="1:7" x14ac:dyDescent="0.25">
      <c r="A151" s="9"/>
      <c r="B151" s="14"/>
      <c r="C151" s="10"/>
      <c r="D151" s="18">
        <v>16224.81</v>
      </c>
      <c r="E151" s="10">
        <v>3141</v>
      </c>
      <c r="F151" s="9" t="s">
        <v>168</v>
      </c>
      <c r="G151" s="28" t="s">
        <v>14</v>
      </c>
    </row>
    <row r="152" spans="1:7" x14ac:dyDescent="0.25">
      <c r="A152" s="9"/>
      <c r="B152" s="14"/>
      <c r="C152" s="10"/>
      <c r="D152" s="18">
        <v>1395.3</v>
      </c>
      <c r="E152" s="10">
        <v>3151</v>
      </c>
      <c r="F152" s="9" t="s">
        <v>171</v>
      </c>
      <c r="G152" s="28" t="s">
        <v>14</v>
      </c>
    </row>
    <row r="153" spans="1:7" x14ac:dyDescent="0.25">
      <c r="A153" s="9"/>
      <c r="B153" s="14"/>
      <c r="C153" s="10"/>
      <c r="D153" s="18">
        <v>3930.83</v>
      </c>
      <c r="E153" s="10">
        <v>3151</v>
      </c>
      <c r="F153" s="9" t="s">
        <v>171</v>
      </c>
      <c r="G153" s="28" t="s">
        <v>14</v>
      </c>
    </row>
    <row r="154" spans="1:7" x14ac:dyDescent="0.25">
      <c r="A154" s="9"/>
      <c r="B154" s="14"/>
      <c r="C154" s="10"/>
      <c r="D154" s="18">
        <v>33369.589999999997</v>
      </c>
      <c r="E154" s="10">
        <v>3151</v>
      </c>
      <c r="F154" s="9" t="s">
        <v>171</v>
      </c>
      <c r="G154" s="28" t="s">
        <v>14</v>
      </c>
    </row>
    <row r="155" spans="1:7" x14ac:dyDescent="0.25">
      <c r="A155" s="9"/>
      <c r="B155" s="14"/>
      <c r="C155" s="10"/>
      <c r="D155" s="18">
        <v>1259.21</v>
      </c>
      <c r="E155" s="10">
        <v>3162</v>
      </c>
      <c r="F155" s="9" t="s">
        <v>168</v>
      </c>
      <c r="G155" s="28" t="s">
        <v>14</v>
      </c>
    </row>
    <row r="156" spans="1:7" x14ac:dyDescent="0.25">
      <c r="A156" s="9"/>
      <c r="B156" s="14"/>
      <c r="C156" s="10"/>
      <c r="D156" s="18">
        <v>3325.55</v>
      </c>
      <c r="E156" s="10">
        <v>3162</v>
      </c>
      <c r="F156" s="9" t="s">
        <v>168</v>
      </c>
      <c r="G156" s="28" t="s">
        <v>14</v>
      </c>
    </row>
    <row r="157" spans="1:7" x14ac:dyDescent="0.25">
      <c r="A157" s="9"/>
      <c r="B157" s="14"/>
      <c r="C157" s="10"/>
      <c r="D157" s="18">
        <v>27664.92</v>
      </c>
      <c r="E157" s="10">
        <v>3162</v>
      </c>
      <c r="F157" s="9" t="s">
        <v>168</v>
      </c>
      <c r="G157" s="28" t="s">
        <v>14</v>
      </c>
    </row>
    <row r="158" spans="1:7" x14ac:dyDescent="0.25">
      <c r="A158" s="9"/>
      <c r="B158" s="14"/>
      <c r="C158" s="10"/>
      <c r="D158" s="18">
        <v>540</v>
      </c>
      <c r="E158" s="10">
        <v>3171</v>
      </c>
      <c r="F158" s="9" t="s">
        <v>168</v>
      </c>
      <c r="G158" s="28" t="s">
        <v>14</v>
      </c>
    </row>
    <row r="159" spans="1:7" x14ac:dyDescent="0.25">
      <c r="A159" s="9"/>
      <c r="B159" s="14"/>
      <c r="C159" s="10"/>
      <c r="D159" s="18">
        <v>706.94</v>
      </c>
      <c r="E159" s="10">
        <v>3171</v>
      </c>
      <c r="F159" s="9" t="s">
        <v>168</v>
      </c>
      <c r="G159" s="28" t="s">
        <v>14</v>
      </c>
    </row>
    <row r="160" spans="1:7" x14ac:dyDescent="0.25">
      <c r="A160" s="9"/>
      <c r="B160" s="14"/>
      <c r="C160" s="10"/>
      <c r="D160" s="18">
        <v>1400</v>
      </c>
      <c r="E160" s="10">
        <v>3211</v>
      </c>
      <c r="F160" s="9" t="s">
        <v>172</v>
      </c>
      <c r="G160" s="28" t="s">
        <v>14</v>
      </c>
    </row>
    <row r="161" spans="1:7" x14ac:dyDescent="0.25">
      <c r="A161" s="9"/>
      <c r="B161" s="14"/>
      <c r="C161" s="10"/>
      <c r="D161" s="18">
        <v>240.2</v>
      </c>
      <c r="E161" s="10">
        <v>3212</v>
      </c>
      <c r="F161" s="9" t="s">
        <v>173</v>
      </c>
      <c r="G161" s="28" t="s">
        <v>14</v>
      </c>
    </row>
    <row r="162" spans="1:7" x14ac:dyDescent="0.25">
      <c r="A162" s="9"/>
      <c r="B162" s="14"/>
      <c r="C162" s="10"/>
      <c r="D162" s="18">
        <v>266.43</v>
      </c>
      <c r="E162" s="10">
        <v>3212</v>
      </c>
      <c r="F162" s="9" t="s">
        <v>173</v>
      </c>
      <c r="G162" s="28" t="s">
        <v>14</v>
      </c>
    </row>
    <row r="163" spans="1:7" x14ac:dyDescent="0.25">
      <c r="A163" s="9"/>
      <c r="B163" s="14"/>
      <c r="C163" s="10"/>
      <c r="D163" s="18">
        <v>5397.92</v>
      </c>
      <c r="E163" s="10">
        <v>3212</v>
      </c>
      <c r="F163" s="9" t="s">
        <v>173</v>
      </c>
      <c r="G163" s="28" t="s">
        <v>14</v>
      </c>
    </row>
    <row r="164" spans="1:7" x14ac:dyDescent="0.25">
      <c r="A164" s="9"/>
      <c r="B164" s="14"/>
      <c r="C164" s="10"/>
      <c r="D164" s="18">
        <v>47</v>
      </c>
      <c r="E164" s="10">
        <v>3214</v>
      </c>
      <c r="F164" s="9" t="s">
        <v>174</v>
      </c>
      <c r="G164" s="28" t="s">
        <v>14</v>
      </c>
    </row>
    <row r="165" spans="1:7" x14ac:dyDescent="0.25">
      <c r="A165" s="9"/>
      <c r="B165" s="14"/>
      <c r="C165" s="10"/>
      <c r="D165" s="18">
        <v>168.46</v>
      </c>
      <c r="E165" s="10">
        <v>3237</v>
      </c>
      <c r="F165" s="9" t="s">
        <v>175</v>
      </c>
      <c r="G165" s="28" t="s">
        <v>14</v>
      </c>
    </row>
    <row r="166" spans="1:7" x14ac:dyDescent="0.25">
      <c r="A166" s="9"/>
      <c r="B166" s="14"/>
      <c r="C166" s="10"/>
      <c r="D166" s="18">
        <v>185.24</v>
      </c>
      <c r="E166" s="10">
        <v>3237</v>
      </c>
      <c r="F166" s="9" t="s">
        <v>175</v>
      </c>
      <c r="G166" s="28" t="s">
        <v>14</v>
      </c>
    </row>
    <row r="167" spans="1:7" x14ac:dyDescent="0.25">
      <c r="A167" s="9"/>
      <c r="B167" s="14"/>
      <c r="C167" s="10"/>
      <c r="D167" s="18">
        <v>1256.49</v>
      </c>
      <c r="E167" s="10">
        <v>3291</v>
      </c>
      <c r="F167" s="9" t="s">
        <v>176</v>
      </c>
      <c r="G167" s="28" t="s">
        <v>14</v>
      </c>
    </row>
    <row r="168" spans="1:7" x14ac:dyDescent="0.25">
      <c r="A168" s="9"/>
      <c r="B168" s="14"/>
      <c r="C168" s="10"/>
      <c r="D168" s="18">
        <v>2373.37</v>
      </c>
      <c r="E168" s="10">
        <v>3291</v>
      </c>
      <c r="F168" s="9" t="s">
        <v>176</v>
      </c>
      <c r="G168" s="28" t="s">
        <v>14</v>
      </c>
    </row>
    <row r="169" spans="1:7" x14ac:dyDescent="0.25">
      <c r="A169" s="9"/>
      <c r="B169" s="14"/>
      <c r="C169" s="10"/>
      <c r="D169" s="18">
        <v>582</v>
      </c>
      <c r="E169" s="10">
        <v>3295</v>
      </c>
      <c r="F169" s="9" t="s">
        <v>177</v>
      </c>
      <c r="G169" s="28" t="s">
        <v>14</v>
      </c>
    </row>
    <row r="170" spans="1:7" x14ac:dyDescent="0.25">
      <c r="A170" s="9"/>
      <c r="B170" s="14"/>
      <c r="C170" s="10"/>
      <c r="D170" s="18">
        <v>1164</v>
      </c>
      <c r="E170" s="10">
        <v>3295</v>
      </c>
      <c r="F170" s="9" t="s">
        <v>177</v>
      </c>
      <c r="G170" s="28" t="s">
        <v>14</v>
      </c>
    </row>
    <row r="171" spans="1:7" ht="21" customHeight="1" thickBot="1" x14ac:dyDescent="0.3">
      <c r="A171" s="21" t="s">
        <v>15</v>
      </c>
      <c r="B171" s="22"/>
      <c r="C171" s="23"/>
      <c r="D171" s="24">
        <f>SUM(D128:D170)</f>
        <v>671671.01</v>
      </c>
      <c r="E171" s="23"/>
      <c r="F171" s="25"/>
      <c r="G171" s="26"/>
    </row>
    <row r="172" spans="1:7" ht="15.75" thickBot="1" x14ac:dyDescent="0.3">
      <c r="A172" s="29" t="s">
        <v>178</v>
      </c>
      <c r="B172" s="30"/>
      <c r="C172" s="31"/>
      <c r="D172" s="32">
        <f>SUM(D8,D10,D12,D14,D16,D18,D20,D22,D24,D26,D28,D30,D32,D34,D36,D38,D40,D42,D44,D46,D48,D50,D52,D54,D56,D58,D61,D63,D65,D67,D69,D71,D73,D75,D77,D79,D81,D83,D85,D87,D89,D91,D93,D95,D97,D99,D101,D103,D105,D107,D109,D111,D113,D115,D117,D119,D121,D123,D125,D127,D171)</f>
        <v>726699.42</v>
      </c>
      <c r="E172" s="31"/>
      <c r="F172" s="33"/>
      <c r="G172" s="34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cp:lastPrinted>2026-05-20T06:49:16Z</cp:lastPrinted>
  <dcterms:created xsi:type="dcterms:W3CDTF">2024-03-05T11:42:46Z</dcterms:created>
  <dcterms:modified xsi:type="dcterms:W3CDTF">2026-05-20T06:50:49Z</dcterms:modified>
</cp:coreProperties>
</file>